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1490" yWindow="0" windowWidth="9015" windowHeight="7995"/>
  </bookViews>
  <sheets>
    <sheet name="要項" sheetId="4" r:id="rId1"/>
    <sheet name="受付" sheetId="5" r:id="rId2"/>
  </sheets>
  <calcPr calcId="145621"/>
</workbook>
</file>

<file path=xl/calcChain.xml><?xml version="1.0" encoding="utf-8"?>
<calcChain xmlns="http://schemas.openxmlformats.org/spreadsheetml/2006/main">
  <c r="A11" i="5" l="1"/>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C53" i="5"/>
</calcChain>
</file>

<file path=xl/sharedStrings.xml><?xml version="1.0" encoding="utf-8"?>
<sst xmlns="http://schemas.openxmlformats.org/spreadsheetml/2006/main" count="216" uniqueCount="146">
  <si>
    <t xml:space="preserve"> 　　下記要項により、本年度そろばん大阪一決定戦を開催いたしますので、奮ってご参加下さいますようご案内申し上げます。</t>
    <rPh sb="3" eb="5">
      <t>カキ</t>
    </rPh>
    <rPh sb="5" eb="7">
      <t>ヨウコウ</t>
    </rPh>
    <rPh sb="11" eb="14">
      <t>ホンネンド</t>
    </rPh>
    <rPh sb="18" eb="24">
      <t>オオサカイチケッテイセン</t>
    </rPh>
    <rPh sb="25" eb="27">
      <t>カイサイ</t>
    </rPh>
    <rPh sb="35" eb="36">
      <t>フル</t>
    </rPh>
    <rPh sb="39" eb="42">
      <t>サンカクダ</t>
    </rPh>
    <rPh sb="49" eb="52">
      <t>アンナイモウ</t>
    </rPh>
    <rPh sb="53" eb="54">
      <t>ア</t>
    </rPh>
    <phoneticPr fontId="1"/>
  </si>
  <si>
    <t>【要　　項】</t>
    <rPh sb="1" eb="2">
      <t>ヨウ</t>
    </rPh>
    <rPh sb="4" eb="5">
      <t>コウ</t>
    </rPh>
    <phoneticPr fontId="1"/>
  </si>
  <si>
    <t>★　日　　　　　　時</t>
    <rPh sb="2" eb="3">
      <t>ヒ</t>
    </rPh>
    <rPh sb="9" eb="10">
      <t>ジ</t>
    </rPh>
    <phoneticPr fontId="1"/>
  </si>
  <si>
    <t>★　申　込　期　間</t>
    <rPh sb="2" eb="3">
      <t>サル</t>
    </rPh>
    <rPh sb="4" eb="5">
      <t>コ</t>
    </rPh>
    <rPh sb="6" eb="7">
      <t>キ</t>
    </rPh>
    <rPh sb="8" eb="9">
      <t>アイダ</t>
    </rPh>
    <phoneticPr fontId="1"/>
  </si>
  <si>
    <t>★　場　　　　　　所</t>
    <rPh sb="2" eb="3">
      <t>バ</t>
    </rPh>
    <rPh sb="9" eb="10">
      <t>ショ</t>
    </rPh>
    <phoneticPr fontId="1"/>
  </si>
  <si>
    <t>★　参　加　資　格</t>
    <rPh sb="2" eb="3">
      <t>サン</t>
    </rPh>
    <rPh sb="4" eb="5">
      <t>カ</t>
    </rPh>
    <rPh sb="6" eb="7">
      <t>シ</t>
    </rPh>
    <rPh sb="8" eb="9">
      <t>カク</t>
    </rPh>
    <phoneticPr fontId="1"/>
  </si>
  <si>
    <t>（参加人員）</t>
    <rPh sb="1" eb="3">
      <t>サンカ</t>
    </rPh>
    <rPh sb="3" eb="5">
      <t>ジンイン</t>
    </rPh>
    <phoneticPr fontId="1"/>
  </si>
  <si>
    <t>　団体は、１塾１団体３名とする。</t>
    <rPh sb="1" eb="3">
      <t>ダンタイ</t>
    </rPh>
    <rPh sb="6" eb="7">
      <t>ジュク</t>
    </rPh>
    <rPh sb="8" eb="10">
      <t>ダンタイ</t>
    </rPh>
    <rPh sb="11" eb="12">
      <t>メイ</t>
    </rPh>
    <phoneticPr fontId="1"/>
  </si>
  <si>
    <t>　団体参加者を含め１部門１０名以内とする。</t>
    <rPh sb="1" eb="3">
      <t>ダンタイ</t>
    </rPh>
    <rPh sb="3" eb="6">
      <t>サンカシャ</t>
    </rPh>
    <rPh sb="7" eb="8">
      <t>フク</t>
    </rPh>
    <rPh sb="10" eb="12">
      <t>ブモン</t>
    </rPh>
    <rPh sb="14" eb="15">
      <t>メイ</t>
    </rPh>
    <rPh sb="15" eb="17">
      <t>イナイ</t>
    </rPh>
    <phoneticPr fontId="1"/>
  </si>
  <si>
    <t>★　競　技　方　法</t>
    <rPh sb="2" eb="3">
      <t>セリ</t>
    </rPh>
    <rPh sb="4" eb="5">
      <t>ワザ</t>
    </rPh>
    <rPh sb="6" eb="7">
      <t>カタ</t>
    </rPh>
    <rPh sb="8" eb="9">
      <t>ホウ</t>
    </rPh>
    <phoneticPr fontId="1"/>
  </si>
  <si>
    <t>　団体総合競技・個人総合競技は同一問題で行い団体は３名の合計点をもって順位を決める。</t>
    <rPh sb="1" eb="3">
      <t>ダンタイ</t>
    </rPh>
    <rPh sb="3" eb="5">
      <t>ソウゴウ</t>
    </rPh>
    <rPh sb="5" eb="7">
      <t>キョウギ</t>
    </rPh>
    <rPh sb="8" eb="10">
      <t>コジン</t>
    </rPh>
    <rPh sb="10" eb="12">
      <t>ソウゴウ</t>
    </rPh>
    <rPh sb="12" eb="14">
      <t>キョウギ</t>
    </rPh>
    <rPh sb="15" eb="17">
      <t>ドウイツ</t>
    </rPh>
    <rPh sb="17" eb="19">
      <t>モンダイ</t>
    </rPh>
    <rPh sb="20" eb="21">
      <t>オコナ</t>
    </rPh>
    <rPh sb="22" eb="24">
      <t>ダンタイ</t>
    </rPh>
    <rPh sb="26" eb="27">
      <t>メイ</t>
    </rPh>
    <rPh sb="28" eb="30">
      <t>ゴウケイ</t>
    </rPh>
    <rPh sb="30" eb="31">
      <t>テン</t>
    </rPh>
    <rPh sb="35" eb="37">
      <t>ジュンイ</t>
    </rPh>
    <rPh sb="38" eb="39">
      <t>キ</t>
    </rPh>
    <phoneticPr fontId="1"/>
  </si>
  <si>
    <t>　同点のときは同点決勝問題で決定する。（ただし、同点決勝問題は総合競技終了後全員が行う。）　尚、同点のときは見取暗算</t>
    <rPh sb="1" eb="3">
      <t>ドウテン</t>
    </rPh>
    <rPh sb="7" eb="9">
      <t>ドウテン</t>
    </rPh>
    <rPh sb="9" eb="11">
      <t>ケッショウ</t>
    </rPh>
    <rPh sb="11" eb="13">
      <t>モンダイ</t>
    </rPh>
    <rPh sb="14" eb="16">
      <t>ケッテイ</t>
    </rPh>
    <rPh sb="24" eb="28">
      <t>ドウテンケッショウ</t>
    </rPh>
    <rPh sb="28" eb="30">
      <t>モンダイ</t>
    </rPh>
    <rPh sb="31" eb="33">
      <t>ソウゴウ</t>
    </rPh>
    <rPh sb="33" eb="35">
      <t>キョウギ</t>
    </rPh>
    <rPh sb="35" eb="38">
      <t>シュウリョウゴ</t>
    </rPh>
    <rPh sb="38" eb="40">
      <t>ゼンイン</t>
    </rPh>
    <rPh sb="41" eb="42">
      <t>オコナ</t>
    </rPh>
    <phoneticPr fontId="1"/>
  </si>
  <si>
    <t>　の高点者、以下乗除暗算、乗算、除算、見取算の順に判定し、以上により決しないときは決勝を行う。</t>
    <rPh sb="2" eb="4">
      <t>コウテン</t>
    </rPh>
    <rPh sb="4" eb="5">
      <t>シャ</t>
    </rPh>
    <rPh sb="6" eb="8">
      <t>イカ</t>
    </rPh>
    <rPh sb="8" eb="12">
      <t>ジョウジョアンザン</t>
    </rPh>
    <rPh sb="13" eb="15">
      <t>ジョウザン</t>
    </rPh>
    <rPh sb="16" eb="18">
      <t>ジョザン</t>
    </rPh>
    <rPh sb="19" eb="21">
      <t>ミトリ</t>
    </rPh>
    <rPh sb="21" eb="22">
      <t>ザン</t>
    </rPh>
    <rPh sb="23" eb="24">
      <t>ジュン</t>
    </rPh>
    <rPh sb="25" eb="27">
      <t>ハンテイ</t>
    </rPh>
    <rPh sb="29" eb="31">
      <t>イジョウ</t>
    </rPh>
    <rPh sb="34" eb="35">
      <t>ケッ</t>
    </rPh>
    <rPh sb="41" eb="43">
      <t>ケッショウ</t>
    </rPh>
    <rPh sb="44" eb="45">
      <t>オコナ</t>
    </rPh>
    <phoneticPr fontId="1"/>
  </si>
  <si>
    <t>　種目別競技は個人競技として読上種目競技（読上算・読上暗算の合計得点）を行い、全員参加とする。</t>
    <rPh sb="1" eb="4">
      <t>シュモクベツ</t>
    </rPh>
    <rPh sb="4" eb="6">
      <t>キョウギ</t>
    </rPh>
    <rPh sb="7" eb="9">
      <t>コジン</t>
    </rPh>
    <rPh sb="9" eb="11">
      <t>キョウギ</t>
    </rPh>
    <rPh sb="14" eb="16">
      <t>ヨミア</t>
    </rPh>
    <rPh sb="16" eb="18">
      <t>シュモク</t>
    </rPh>
    <rPh sb="18" eb="20">
      <t>キョウギ</t>
    </rPh>
    <rPh sb="21" eb="23">
      <t>ヨミア</t>
    </rPh>
    <rPh sb="23" eb="24">
      <t>ザン</t>
    </rPh>
    <rPh sb="25" eb="27">
      <t>ヨミア</t>
    </rPh>
    <rPh sb="27" eb="29">
      <t>アンザン</t>
    </rPh>
    <rPh sb="30" eb="32">
      <t>ゴウケイ</t>
    </rPh>
    <rPh sb="32" eb="34">
      <t>トクテン</t>
    </rPh>
    <rPh sb="36" eb="37">
      <t>オコナ</t>
    </rPh>
    <rPh sb="39" eb="41">
      <t>ゼンイン</t>
    </rPh>
    <rPh sb="41" eb="43">
      <t>サンカ</t>
    </rPh>
    <phoneticPr fontId="1"/>
  </si>
  <si>
    <t>★　参　　加　　料</t>
    <rPh sb="2" eb="3">
      <t>サン</t>
    </rPh>
    <rPh sb="5" eb="6">
      <t>カ</t>
    </rPh>
    <rPh sb="8" eb="9">
      <t>リョウ</t>
    </rPh>
    <phoneticPr fontId="1"/>
  </si>
  <si>
    <t>★　競技種目および程度</t>
    <rPh sb="2" eb="4">
      <t>キョウギ</t>
    </rPh>
    <rPh sb="4" eb="6">
      <t>シュモク</t>
    </rPh>
    <rPh sb="9" eb="11">
      <t>テイド</t>
    </rPh>
    <phoneticPr fontId="1"/>
  </si>
  <si>
    <t>学生の部（中学生及び高校生）</t>
    <rPh sb="0" eb="2">
      <t>ガクセイ</t>
    </rPh>
    <rPh sb="3" eb="4">
      <t>ブ</t>
    </rPh>
    <rPh sb="5" eb="8">
      <t>チュウガクセイ</t>
    </rPh>
    <rPh sb="8" eb="9">
      <t>オヨ</t>
    </rPh>
    <rPh sb="10" eb="13">
      <t>コウコウセイ</t>
    </rPh>
    <phoneticPr fontId="1"/>
  </si>
  <si>
    <t>小学生１部（５，６年生）</t>
    <rPh sb="0" eb="3">
      <t>ショウガクセイ</t>
    </rPh>
    <rPh sb="4" eb="5">
      <t>ブ</t>
    </rPh>
    <rPh sb="9" eb="11">
      <t>ネンセイ</t>
    </rPh>
    <phoneticPr fontId="1"/>
  </si>
  <si>
    <t>小学生２部（４年生以下）</t>
    <rPh sb="0" eb="3">
      <t>ショウガクセイ</t>
    </rPh>
    <rPh sb="4" eb="5">
      <t>ブ</t>
    </rPh>
    <rPh sb="7" eb="11">
      <t>ネンセイイカ</t>
    </rPh>
    <phoneticPr fontId="1"/>
  </si>
  <si>
    <t>題数</t>
    <rPh sb="0" eb="1">
      <t>ダイ</t>
    </rPh>
    <rPh sb="1" eb="2">
      <t>スウ</t>
    </rPh>
    <phoneticPr fontId="1"/>
  </si>
  <si>
    <t>制限時間</t>
    <rPh sb="0" eb="2">
      <t>セイゲン</t>
    </rPh>
    <rPh sb="2" eb="4">
      <t>ジカン</t>
    </rPh>
    <phoneticPr fontId="1"/>
  </si>
  <si>
    <t>配点</t>
    <rPh sb="0" eb="2">
      <t>ハイテン</t>
    </rPh>
    <phoneticPr fontId="1"/>
  </si>
  <si>
    <t>乗算</t>
    <rPh sb="0" eb="2">
      <t>ジョウザン</t>
    </rPh>
    <phoneticPr fontId="1"/>
  </si>
  <si>
    <t>法・実あわせて９～１１位</t>
    <rPh sb="0" eb="1">
      <t>ホウ</t>
    </rPh>
    <rPh sb="2" eb="3">
      <t>ジツ</t>
    </rPh>
    <rPh sb="11" eb="12">
      <t>イ</t>
    </rPh>
    <phoneticPr fontId="1"/>
  </si>
  <si>
    <t>法・実あわせて７～９位</t>
    <rPh sb="0" eb="1">
      <t>ホウ</t>
    </rPh>
    <rPh sb="2" eb="3">
      <t>ジツ</t>
    </rPh>
    <rPh sb="10" eb="11">
      <t>イ</t>
    </rPh>
    <phoneticPr fontId="1"/>
  </si>
  <si>
    <t>法・実あわせて５～７位</t>
    <rPh sb="0" eb="1">
      <t>ホウ</t>
    </rPh>
    <rPh sb="2" eb="3">
      <t>ジツ</t>
    </rPh>
    <rPh sb="10" eb="11">
      <t>イ</t>
    </rPh>
    <phoneticPr fontId="1"/>
  </si>
  <si>
    <t>２０題</t>
    <rPh sb="2" eb="3">
      <t>ダイ</t>
    </rPh>
    <phoneticPr fontId="1"/>
  </si>
  <si>
    <t>５　分</t>
    <rPh sb="2" eb="3">
      <t>フン</t>
    </rPh>
    <phoneticPr fontId="1"/>
  </si>
  <si>
    <t>１題　５点</t>
    <rPh sb="1" eb="2">
      <t>ダイ</t>
    </rPh>
    <rPh sb="4" eb="5">
      <t>テン</t>
    </rPh>
    <phoneticPr fontId="1"/>
  </si>
  <si>
    <t>整　　　　数</t>
    <rPh sb="0" eb="1">
      <t>ヒトシ</t>
    </rPh>
    <rPh sb="5" eb="6">
      <t>スウ</t>
    </rPh>
    <phoneticPr fontId="1"/>
  </si>
  <si>
    <t>学生の部は６分</t>
    <rPh sb="0" eb="2">
      <t>ガクセイ</t>
    </rPh>
    <rPh sb="3" eb="4">
      <t>ブ</t>
    </rPh>
    <rPh sb="6" eb="7">
      <t>フン</t>
    </rPh>
    <phoneticPr fontId="1"/>
  </si>
  <si>
    <t>除算</t>
    <rPh sb="0" eb="2">
      <t>ジョザン</t>
    </rPh>
    <phoneticPr fontId="1"/>
  </si>
  <si>
    <t>法・商あわせて９～１１位</t>
    <rPh sb="0" eb="1">
      <t>ホウ</t>
    </rPh>
    <rPh sb="2" eb="3">
      <t>ショウ</t>
    </rPh>
    <rPh sb="11" eb="12">
      <t>イ</t>
    </rPh>
    <phoneticPr fontId="1"/>
  </si>
  <si>
    <t>法・商あわせて７～９位</t>
    <rPh sb="0" eb="1">
      <t>ホウ</t>
    </rPh>
    <rPh sb="2" eb="3">
      <t>ショウ</t>
    </rPh>
    <rPh sb="10" eb="11">
      <t>イ</t>
    </rPh>
    <phoneticPr fontId="1"/>
  </si>
  <si>
    <t>法・商あわせて５～７位</t>
    <rPh sb="0" eb="1">
      <t>ホウ</t>
    </rPh>
    <rPh sb="2" eb="3">
      <t>ショウ</t>
    </rPh>
    <rPh sb="10" eb="11">
      <t>イ</t>
    </rPh>
    <phoneticPr fontId="1"/>
  </si>
  <si>
    <t>整　数　完　除</t>
    <rPh sb="0" eb="1">
      <t>ヒトシ</t>
    </rPh>
    <rPh sb="2" eb="3">
      <t>カズ</t>
    </rPh>
    <rPh sb="4" eb="5">
      <t>カン</t>
    </rPh>
    <rPh sb="6" eb="7">
      <t>ジョ</t>
    </rPh>
    <phoneticPr fontId="1"/>
  </si>
  <si>
    <t>見取暗算</t>
    <rPh sb="0" eb="2">
      <t>ミトリ</t>
    </rPh>
    <rPh sb="2" eb="4">
      <t>アンザン</t>
    </rPh>
    <phoneticPr fontId="1"/>
  </si>
  <si>
    <t>３～５位　１０口</t>
    <rPh sb="3" eb="4">
      <t>イ</t>
    </rPh>
    <rPh sb="7" eb="8">
      <t>クチ</t>
    </rPh>
    <phoneticPr fontId="1"/>
  </si>
  <si>
    <t>２～４位　１０口</t>
    <rPh sb="3" eb="4">
      <t>イ</t>
    </rPh>
    <rPh sb="7" eb="8">
      <t>クチ</t>
    </rPh>
    <phoneticPr fontId="1"/>
  </si>
  <si>
    <t>１～３位　１０口</t>
    <rPh sb="3" eb="4">
      <t>イ</t>
    </rPh>
    <rPh sb="7" eb="8">
      <t>クチ</t>
    </rPh>
    <phoneticPr fontId="1"/>
  </si>
  <si>
    <t>１０題</t>
    <rPh sb="2" eb="3">
      <t>ダイ</t>
    </rPh>
    <phoneticPr fontId="1"/>
  </si>
  <si>
    <t>２　分</t>
    <rPh sb="2" eb="3">
      <t>フン</t>
    </rPh>
    <phoneticPr fontId="1"/>
  </si>
  <si>
    <t>１題　１０点</t>
    <rPh sb="1" eb="2">
      <t>ダイ</t>
    </rPh>
    <rPh sb="5" eb="6">
      <t>テン</t>
    </rPh>
    <phoneticPr fontId="1"/>
  </si>
  <si>
    <t>うち加減算　４題</t>
    <rPh sb="2" eb="5">
      <t>カゲンザン</t>
    </rPh>
    <rPh sb="7" eb="8">
      <t>ダイ</t>
    </rPh>
    <phoneticPr fontId="1"/>
  </si>
  <si>
    <t>加算のみ</t>
    <rPh sb="0" eb="2">
      <t>カサン</t>
    </rPh>
    <phoneticPr fontId="1"/>
  </si>
  <si>
    <t>乗除暗算</t>
    <rPh sb="0" eb="4">
      <t>ジョウジョアンザン</t>
    </rPh>
    <phoneticPr fontId="1"/>
  </si>
  <si>
    <t>法・実あわせて４～５位</t>
    <rPh sb="0" eb="1">
      <t>ホウ</t>
    </rPh>
    <rPh sb="2" eb="3">
      <t>ジツ</t>
    </rPh>
    <rPh sb="10" eb="11">
      <t>イ</t>
    </rPh>
    <phoneticPr fontId="1"/>
  </si>
  <si>
    <t>法・実あわせて４位</t>
    <rPh sb="0" eb="1">
      <t>ホウ</t>
    </rPh>
    <rPh sb="2" eb="3">
      <t>ジツ</t>
    </rPh>
    <rPh sb="8" eb="9">
      <t>イ</t>
    </rPh>
    <phoneticPr fontId="1"/>
  </si>
  <si>
    <t>法・実あわせて３～４位</t>
    <rPh sb="0" eb="1">
      <t>ホウ</t>
    </rPh>
    <rPh sb="2" eb="3">
      <t>ジツ</t>
    </rPh>
    <rPh sb="10" eb="11">
      <t>イ</t>
    </rPh>
    <phoneticPr fontId="1"/>
  </si>
  <si>
    <t>法・商あわせて４～５位</t>
    <rPh sb="0" eb="1">
      <t>ホウ</t>
    </rPh>
    <rPh sb="2" eb="3">
      <t>ショウ</t>
    </rPh>
    <rPh sb="10" eb="11">
      <t>イ</t>
    </rPh>
    <phoneticPr fontId="1"/>
  </si>
  <si>
    <t>法・商あわせて４位</t>
    <rPh sb="0" eb="1">
      <t>ホウ</t>
    </rPh>
    <rPh sb="2" eb="3">
      <t>ショウ</t>
    </rPh>
    <rPh sb="8" eb="9">
      <t>イ</t>
    </rPh>
    <phoneticPr fontId="1"/>
  </si>
  <si>
    <t>法・商あわせて３～４位</t>
    <rPh sb="0" eb="1">
      <t>ホウ</t>
    </rPh>
    <rPh sb="2" eb="3">
      <t>ショウ</t>
    </rPh>
    <rPh sb="10" eb="11">
      <t>イ</t>
    </rPh>
    <phoneticPr fontId="1"/>
  </si>
  <si>
    <t>見取算</t>
    <rPh sb="0" eb="3">
      <t>ミトリザン</t>
    </rPh>
    <phoneticPr fontId="1"/>
  </si>
  <si>
    <t>５～７位　１５口</t>
    <rPh sb="3" eb="4">
      <t>イ</t>
    </rPh>
    <rPh sb="7" eb="8">
      <t>クチ</t>
    </rPh>
    <phoneticPr fontId="1"/>
  </si>
  <si>
    <t>４～６位　１５口</t>
    <rPh sb="3" eb="4">
      <t>イ</t>
    </rPh>
    <rPh sb="7" eb="8">
      <t>クチ</t>
    </rPh>
    <phoneticPr fontId="1"/>
  </si>
  <si>
    <t>３～５位　１５口</t>
    <rPh sb="3" eb="4">
      <t>イ</t>
    </rPh>
    <rPh sb="7" eb="8">
      <t>クチ</t>
    </rPh>
    <phoneticPr fontId="1"/>
  </si>
  <si>
    <t>　　　　　◎　団体特別競技予選の制限時間は５分です。（総合競技の前に行います。）</t>
    <rPh sb="7" eb="9">
      <t>ダンタイ</t>
    </rPh>
    <rPh sb="9" eb="11">
      <t>トクベツ</t>
    </rPh>
    <rPh sb="11" eb="13">
      <t>キョウギ</t>
    </rPh>
    <rPh sb="13" eb="15">
      <t>ヨセン</t>
    </rPh>
    <rPh sb="16" eb="18">
      <t>セイゲン</t>
    </rPh>
    <rPh sb="18" eb="20">
      <t>ジカン</t>
    </rPh>
    <rPh sb="22" eb="23">
      <t>フン</t>
    </rPh>
    <rPh sb="27" eb="29">
      <t>ソウゴウ</t>
    </rPh>
    <rPh sb="29" eb="31">
      <t>キョウギ</t>
    </rPh>
    <rPh sb="32" eb="33">
      <t>マエ</t>
    </rPh>
    <rPh sb="34" eb="35">
      <t>オコナ</t>
    </rPh>
    <phoneticPr fontId="1"/>
  </si>
  <si>
    <t>　　　　　◎　同点決勝問題は各部とも制限時間４分です。</t>
    <rPh sb="7" eb="13">
      <t>ドウテンケッショウモンダイ</t>
    </rPh>
    <rPh sb="14" eb="16">
      <t>カクブ</t>
    </rPh>
    <rPh sb="18" eb="20">
      <t>セイゲン</t>
    </rPh>
    <rPh sb="20" eb="22">
      <t>ジカン</t>
    </rPh>
    <rPh sb="23" eb="24">
      <t>フン</t>
    </rPh>
    <phoneticPr fontId="1"/>
  </si>
  <si>
    <t>　　　★　答案記入上の注意（総合競技）　１．コンマは不要　　２．消しゴムの使用は不可　　３．その他は検定試験に準ずる</t>
    <rPh sb="5" eb="7">
      <t>トウアン</t>
    </rPh>
    <rPh sb="7" eb="9">
      <t>キニュウ</t>
    </rPh>
    <rPh sb="9" eb="10">
      <t>ウエ</t>
    </rPh>
    <rPh sb="11" eb="13">
      <t>チュウイ</t>
    </rPh>
    <rPh sb="14" eb="16">
      <t>ソウゴウ</t>
    </rPh>
    <rPh sb="16" eb="18">
      <t>キョウギ</t>
    </rPh>
    <rPh sb="26" eb="28">
      <t>フヨウ</t>
    </rPh>
    <rPh sb="32" eb="33">
      <t>ケ</t>
    </rPh>
    <rPh sb="37" eb="39">
      <t>シヨウ</t>
    </rPh>
    <rPh sb="40" eb="42">
      <t>フカ</t>
    </rPh>
    <rPh sb="48" eb="49">
      <t>タ</t>
    </rPh>
    <rPh sb="50" eb="52">
      <t>ケンテイ</t>
    </rPh>
    <rPh sb="52" eb="54">
      <t>シケン</t>
    </rPh>
    <rPh sb="55" eb="56">
      <t>ジュン</t>
    </rPh>
    <phoneticPr fontId="1"/>
  </si>
  <si>
    <t>　　　★　表　　彰</t>
    <rPh sb="5" eb="6">
      <t>ヒョウ</t>
    </rPh>
    <rPh sb="8" eb="9">
      <t>アキラ</t>
    </rPh>
    <phoneticPr fontId="1"/>
  </si>
  <si>
    <t>団体総合競技</t>
    <rPh sb="0" eb="2">
      <t>ダンタイ</t>
    </rPh>
    <rPh sb="2" eb="4">
      <t>ソウゴウ</t>
    </rPh>
    <rPh sb="4" eb="6">
      <t>キョウギ</t>
    </rPh>
    <phoneticPr fontId="1"/>
  </si>
  <si>
    <t>個人総合競技</t>
    <rPh sb="0" eb="2">
      <t>コジン</t>
    </rPh>
    <rPh sb="2" eb="4">
      <t>ソウゴウ</t>
    </rPh>
    <rPh sb="4" eb="6">
      <t>キョウギ</t>
    </rPh>
    <phoneticPr fontId="1"/>
  </si>
  <si>
    <t>特別競技</t>
    <rPh sb="0" eb="2">
      <t>トクベツ</t>
    </rPh>
    <rPh sb="2" eb="4">
      <t>キョウギ</t>
    </rPh>
    <phoneticPr fontId="1"/>
  </si>
  <si>
    <t>読上種目競技</t>
    <rPh sb="0" eb="2">
      <t>ヨミア</t>
    </rPh>
    <rPh sb="2" eb="4">
      <t>シュモク</t>
    </rPh>
    <rPh sb="4" eb="6">
      <t>キョウギ</t>
    </rPh>
    <phoneticPr fontId="1"/>
  </si>
  <si>
    <t>優勝</t>
    <rPh sb="0" eb="2">
      <t>ユウショウ</t>
    </rPh>
    <phoneticPr fontId="1"/>
  </si>
  <si>
    <t>準優勝</t>
    <rPh sb="0" eb="1">
      <t>ジュン</t>
    </rPh>
    <rPh sb="1" eb="3">
      <t>ユウショウ</t>
    </rPh>
    <phoneticPr fontId="1"/>
  </si>
  <si>
    <t>２等</t>
    <rPh sb="1" eb="2">
      <t>トウ</t>
    </rPh>
    <phoneticPr fontId="1"/>
  </si>
  <si>
    <t>入賞者</t>
    <rPh sb="0" eb="3">
      <t>ニュウショウシャ</t>
    </rPh>
    <phoneticPr fontId="1"/>
  </si>
  <si>
    <t>約３割</t>
    <rPh sb="0" eb="1">
      <t>ヤク</t>
    </rPh>
    <rPh sb="2" eb="3">
      <t>ワリ</t>
    </rPh>
    <phoneticPr fontId="1"/>
  </si>
  <si>
    <t>３等</t>
    <rPh sb="1" eb="2">
      <t>トウ</t>
    </rPh>
    <phoneticPr fontId="1"/>
  </si>
  <si>
    <t>佳良</t>
    <rPh sb="0" eb="2">
      <t>カリョウ</t>
    </rPh>
    <phoneticPr fontId="1"/>
  </si>
  <si>
    <t>若干団体</t>
    <rPh sb="0" eb="2">
      <t>ジャッカン</t>
    </rPh>
    <rPh sb="2" eb="4">
      <t>ダンタイ</t>
    </rPh>
    <phoneticPr fontId="1"/>
  </si>
  <si>
    <t>若干名</t>
    <rPh sb="0" eb="3">
      <t>ジャッカンメイ</t>
    </rPh>
    <phoneticPr fontId="1"/>
  </si>
  <si>
    <t>出場団体の約１割５分</t>
    <rPh sb="0" eb="2">
      <t>シュツジョウ</t>
    </rPh>
    <rPh sb="2" eb="4">
      <t>ダンタイ</t>
    </rPh>
    <rPh sb="5" eb="6">
      <t>ヤク</t>
    </rPh>
    <rPh sb="7" eb="8">
      <t>ワリ</t>
    </rPh>
    <rPh sb="9" eb="10">
      <t>ブ</t>
    </rPh>
    <phoneticPr fontId="1"/>
  </si>
  <si>
    <t>出場者の約２割</t>
    <rPh sb="0" eb="3">
      <t>シュツジョウシャ</t>
    </rPh>
    <rPh sb="4" eb="5">
      <t>ヤク</t>
    </rPh>
    <rPh sb="6" eb="7">
      <t>ワリ</t>
    </rPh>
    <phoneticPr fontId="1"/>
  </si>
  <si>
    <t>努力賞</t>
    <rPh sb="0" eb="3">
      <t>ドリョクショウ</t>
    </rPh>
    <phoneticPr fontId="1"/>
  </si>
  <si>
    <t>（各部門とも個人総合競技の満点者には満点賞として賞状および賞品を授与する。）</t>
    <rPh sb="1" eb="4">
      <t>カクブモン</t>
    </rPh>
    <rPh sb="6" eb="12">
      <t>コジンソウゴウキョウギ</t>
    </rPh>
    <rPh sb="13" eb="15">
      <t>マンテン</t>
    </rPh>
    <rPh sb="15" eb="16">
      <t>シャ</t>
    </rPh>
    <rPh sb="18" eb="20">
      <t>マンテン</t>
    </rPh>
    <rPh sb="20" eb="21">
      <t>ショウ</t>
    </rPh>
    <rPh sb="24" eb="26">
      <t>ショウジョウ</t>
    </rPh>
    <rPh sb="29" eb="31">
      <t>ショウヒン</t>
    </rPh>
    <rPh sb="32" eb="34">
      <t>ジュヨ</t>
    </rPh>
    <phoneticPr fontId="1"/>
  </si>
  <si>
    <t>　　　　※個人総合競技２等、３等の入賞者数は得点により変更する場合もある。</t>
    <rPh sb="5" eb="11">
      <t>コジンソウゴウキョウギ</t>
    </rPh>
    <rPh sb="12" eb="13">
      <t>トウ</t>
    </rPh>
    <rPh sb="15" eb="16">
      <t>トウ</t>
    </rPh>
    <rPh sb="17" eb="19">
      <t>ニュウショウ</t>
    </rPh>
    <rPh sb="19" eb="20">
      <t>シャ</t>
    </rPh>
    <rPh sb="20" eb="21">
      <t>スウ</t>
    </rPh>
    <rPh sb="22" eb="24">
      <t>トクテン</t>
    </rPh>
    <rPh sb="27" eb="29">
      <t>ヘンコウ</t>
    </rPh>
    <rPh sb="31" eb="33">
      <t>バアイ</t>
    </rPh>
    <phoneticPr fontId="1"/>
  </si>
  <si>
    <t>　　　◎　その他</t>
    <rPh sb="7" eb="8">
      <t>タ</t>
    </rPh>
    <phoneticPr fontId="1"/>
  </si>
  <si>
    <t>１．総合競技は全部門交換採点とする。</t>
    <rPh sb="2" eb="6">
      <t>ソウゴウキョウギ</t>
    </rPh>
    <rPh sb="7" eb="8">
      <t>ゼン</t>
    </rPh>
    <rPh sb="8" eb="10">
      <t>ブモン</t>
    </rPh>
    <rPh sb="10" eb="12">
      <t>コウカン</t>
    </rPh>
    <rPh sb="12" eb="14">
      <t>サイテン</t>
    </rPh>
    <phoneticPr fontId="1"/>
  </si>
  <si>
    <t>２．受付は開始３０分前から行います。（特別事情のない限り競技開始後は受け付けません。）</t>
    <rPh sb="2" eb="4">
      <t>ウケツケ</t>
    </rPh>
    <rPh sb="5" eb="7">
      <t>カイシ</t>
    </rPh>
    <rPh sb="9" eb="11">
      <t>フンマエ</t>
    </rPh>
    <rPh sb="13" eb="14">
      <t>オコナ</t>
    </rPh>
    <rPh sb="19" eb="21">
      <t>トクベツ</t>
    </rPh>
    <rPh sb="21" eb="23">
      <t>ジジョウ</t>
    </rPh>
    <rPh sb="26" eb="27">
      <t>カギ</t>
    </rPh>
    <rPh sb="28" eb="30">
      <t>キョウギ</t>
    </rPh>
    <rPh sb="30" eb="32">
      <t>カイシ</t>
    </rPh>
    <rPh sb="32" eb="33">
      <t>ゴ</t>
    </rPh>
    <rPh sb="34" eb="35">
      <t>ウ</t>
    </rPh>
    <rPh sb="36" eb="37">
      <t>ツ</t>
    </rPh>
    <phoneticPr fontId="1"/>
  </si>
  <si>
    <t>３．団体特別競技の決勝メンバーのエントリー表は競技会当日、受付に提出して下さい。</t>
    <rPh sb="2" eb="8">
      <t>ダンタイトクベツキョウギ</t>
    </rPh>
    <rPh sb="9" eb="11">
      <t>ケッショウ</t>
    </rPh>
    <rPh sb="21" eb="22">
      <t>ヒョウ</t>
    </rPh>
    <rPh sb="23" eb="26">
      <t>キョウギカイ</t>
    </rPh>
    <rPh sb="26" eb="28">
      <t>トウジツ</t>
    </rPh>
    <rPh sb="29" eb="31">
      <t>ウケツケ</t>
    </rPh>
    <rPh sb="32" eb="34">
      <t>テイシュツ</t>
    </rPh>
    <rPh sb="36" eb="37">
      <t>クダ</t>
    </rPh>
    <phoneticPr fontId="1"/>
  </si>
  <si>
    <t>５．個人情報に関しまして、団体・個人とも成績優秀者は大阪珠算協会のホームページに団体名・個人名・学年等を</t>
    <rPh sb="2" eb="4">
      <t>コジン</t>
    </rPh>
    <rPh sb="4" eb="6">
      <t>ジョウホウ</t>
    </rPh>
    <rPh sb="7" eb="8">
      <t>カン</t>
    </rPh>
    <rPh sb="13" eb="15">
      <t>ダンタイ</t>
    </rPh>
    <rPh sb="16" eb="18">
      <t>コジン</t>
    </rPh>
    <rPh sb="20" eb="22">
      <t>セイセキ</t>
    </rPh>
    <rPh sb="22" eb="25">
      <t>ユウシュウシャ</t>
    </rPh>
    <rPh sb="26" eb="32">
      <t>オオサカシュザンキョウカイ</t>
    </rPh>
    <rPh sb="40" eb="42">
      <t>ダンタイ</t>
    </rPh>
    <rPh sb="42" eb="43">
      <t>メイ</t>
    </rPh>
    <rPh sb="44" eb="47">
      <t>コジンメイ</t>
    </rPh>
    <rPh sb="48" eb="50">
      <t>ガクネン</t>
    </rPh>
    <rPh sb="50" eb="51">
      <t>トウ</t>
    </rPh>
    <phoneticPr fontId="1"/>
  </si>
  <si>
    <t>　（２）大阪珠算協会のHPから申込書（エクセル形式）をダウンロードしていただき、メールにてお申し込みをお願いいたします。</t>
    <rPh sb="4" eb="6">
      <t>オオサカ</t>
    </rPh>
    <rPh sb="6" eb="8">
      <t>シュザン</t>
    </rPh>
    <rPh sb="8" eb="10">
      <t>キョウカイ</t>
    </rPh>
    <rPh sb="15" eb="18">
      <t>モウシコミショ</t>
    </rPh>
    <rPh sb="23" eb="25">
      <t>ケイシキ</t>
    </rPh>
    <rPh sb="46" eb="47">
      <t>モウ</t>
    </rPh>
    <rPh sb="48" eb="49">
      <t>コ</t>
    </rPh>
    <rPh sb="52" eb="53">
      <t>ネガ</t>
    </rPh>
    <phoneticPr fontId="1"/>
  </si>
  <si>
    <t>　（３）メールでのお申込みが困難な場合は、事前に事務局にお問い合わせください。</t>
    <rPh sb="10" eb="12">
      <t>モウシコ</t>
    </rPh>
    <rPh sb="14" eb="16">
      <t>コンナン</t>
    </rPh>
    <rPh sb="17" eb="19">
      <t>バアイ</t>
    </rPh>
    <rPh sb="21" eb="23">
      <t>ジゼン</t>
    </rPh>
    <rPh sb="24" eb="27">
      <t>ジムキョク</t>
    </rPh>
    <rPh sb="29" eb="30">
      <t>ト</t>
    </rPh>
    <rPh sb="31" eb="32">
      <t>ア</t>
    </rPh>
    <phoneticPr fontId="1"/>
  </si>
  <si>
    <t>申込アドレス</t>
    <rPh sb="0" eb="2">
      <t>モウシコミ</t>
    </rPh>
    <phoneticPr fontId="1"/>
  </si>
  <si>
    <t>osk.5422@gmail.com</t>
    <phoneticPr fontId="1"/>
  </si>
  <si>
    <t>大阪商工会議所</t>
    <rPh sb="0" eb="7">
      <t>オオサカショウコウカイギショ</t>
    </rPh>
    <phoneticPr fontId="1"/>
  </si>
  <si>
    <t>　小学生第２部（小学４年生以下、幼児含む）、小学生第１部（小学５・６年生）、学生の部（中学生・高校生)</t>
    <rPh sb="1" eb="4">
      <t>ショウガクセイ</t>
    </rPh>
    <rPh sb="4" eb="5">
      <t>ダイ</t>
    </rPh>
    <rPh sb="6" eb="7">
      <t>ブ</t>
    </rPh>
    <rPh sb="8" eb="10">
      <t>ショウガク</t>
    </rPh>
    <rPh sb="11" eb="13">
      <t>ネンセイ</t>
    </rPh>
    <rPh sb="13" eb="15">
      <t>イカ</t>
    </rPh>
    <rPh sb="16" eb="18">
      <t>ヨウジ</t>
    </rPh>
    <rPh sb="18" eb="19">
      <t>フク</t>
    </rPh>
    <rPh sb="22" eb="25">
      <t>ショウガクセイ</t>
    </rPh>
    <rPh sb="25" eb="26">
      <t>ダイ</t>
    </rPh>
    <rPh sb="27" eb="28">
      <t>ブ</t>
    </rPh>
    <rPh sb="29" eb="31">
      <t>ショウガク</t>
    </rPh>
    <rPh sb="34" eb="36">
      <t>ネンセイ</t>
    </rPh>
    <rPh sb="38" eb="40">
      <t>ガクセイ</t>
    </rPh>
    <rPh sb="41" eb="42">
      <t>ブ</t>
    </rPh>
    <rPh sb="43" eb="46">
      <t>チュウガクセイ</t>
    </rPh>
    <rPh sb="47" eb="50">
      <t>コウコウセイ</t>
    </rPh>
    <phoneticPr fontId="1"/>
  </si>
  <si>
    <t>　　掲載しますが、ご了承をお願いいたします。</t>
    <rPh sb="10" eb="12">
      <t>リョウショウ</t>
    </rPh>
    <rPh sb="14" eb="15">
      <t>ネガ</t>
    </rPh>
    <phoneticPr fontId="1"/>
  </si>
  <si>
    <t>　　　　　　　　　　　　　　　　　　　　　　　　　　　　　　　　　　　　　　　　　　　　　　　　　　　　　　　　　　　　　　　　　　　主催　　一般社団法人　大阪珠算協会</t>
    <rPh sb="67" eb="69">
      <t>シュサイ</t>
    </rPh>
    <rPh sb="71" eb="77">
      <t>イッパンシャダンホウジン</t>
    </rPh>
    <rPh sb="78" eb="84">
      <t>オオサカシュザンキョウカイ</t>
    </rPh>
    <phoneticPr fontId="1"/>
  </si>
  <si>
    <t>　　　　　　　　　　　　　　　　　　　　　　　　　　　　　　　　　　　　　　　　　　　　　　　　　　　　　　　　　　　　　　　　　　　後援　　大　阪　商　工　会　議　所</t>
    <phoneticPr fontId="1"/>
  </si>
  <si>
    <t>　団体特別競技を実施する。　　</t>
    <rPh sb="1" eb="3">
      <t>ダンタイ</t>
    </rPh>
    <rPh sb="3" eb="5">
      <t>トクベツ</t>
    </rPh>
    <rPh sb="5" eb="7">
      <t>キョウギ</t>
    </rPh>
    <rPh sb="8" eb="10">
      <t>ジッシ</t>
    </rPh>
    <phoneticPr fontId="1"/>
  </si>
  <si>
    <t>令和５年度そろばん大阪一決定戦</t>
    <rPh sb="0" eb="2">
      <t>レイワ</t>
    </rPh>
    <rPh sb="3" eb="5">
      <t>ネンド</t>
    </rPh>
    <rPh sb="9" eb="15">
      <t>オオサカイチケッテイセン</t>
    </rPh>
    <phoneticPr fontId="1"/>
  </si>
  <si>
    <r>
      <t>　（１）令和５年１０月２日（月）～１０月４日（水）　　　　　</t>
    </r>
    <r>
      <rPr>
        <b/>
        <u/>
        <sz val="11"/>
        <color theme="1"/>
        <rFont val="ＭＳ Ｐゴシック"/>
        <family val="3"/>
        <charset val="128"/>
        <scheme val="minor"/>
      </rPr>
      <t>【重要】期間を過ぎた場合は受付いたしません。</t>
    </r>
    <rPh sb="10" eb="11">
      <t>ガツ</t>
    </rPh>
    <rPh sb="12" eb="13">
      <t>ニチ</t>
    </rPh>
    <rPh sb="14" eb="15">
      <t>ゲツ</t>
    </rPh>
    <rPh sb="19" eb="20">
      <t>ガツ</t>
    </rPh>
    <rPh sb="21" eb="22">
      <t>ニチ</t>
    </rPh>
    <rPh sb="23" eb="24">
      <t>スイ</t>
    </rPh>
    <rPh sb="31" eb="33">
      <t>ジュウヨウ</t>
    </rPh>
    <rPh sb="34" eb="36">
      <t>キカン</t>
    </rPh>
    <rPh sb="37" eb="38">
      <t>ス</t>
    </rPh>
    <rPh sb="40" eb="42">
      <t>バアイ</t>
    </rPh>
    <rPh sb="43" eb="45">
      <t>ウケツケ</t>
    </rPh>
    <phoneticPr fontId="1"/>
  </si>
  <si>
    <t>※１０月４日（水）は事務局休業日となっております。</t>
    <rPh sb="3" eb="4">
      <t>ガツ</t>
    </rPh>
    <rPh sb="5" eb="6">
      <t>カ</t>
    </rPh>
    <rPh sb="7" eb="8">
      <t>スイ</t>
    </rPh>
    <rPh sb="10" eb="13">
      <t>ジムキョク</t>
    </rPh>
    <rPh sb="13" eb="16">
      <t>キュウギョウビ</t>
    </rPh>
    <phoneticPr fontId="1"/>
  </si>
  <si>
    <t>　団体・個人共に１名につき、￥２，５００とする。</t>
    <rPh sb="1" eb="3">
      <t>ダンタイ</t>
    </rPh>
    <rPh sb="4" eb="6">
      <t>コジン</t>
    </rPh>
    <rPh sb="6" eb="7">
      <t>トモ</t>
    </rPh>
    <rPh sb="9" eb="10">
      <t>メイ</t>
    </rPh>
    <phoneticPr fontId="1"/>
  </si>
  <si>
    <t>★　協　　力　　金</t>
    <rPh sb="2" eb="3">
      <t>キョウ</t>
    </rPh>
    <rPh sb="5" eb="6">
      <t>チカラ</t>
    </rPh>
    <rPh sb="8" eb="9">
      <t>キン</t>
    </rPh>
    <phoneticPr fontId="1"/>
  </si>
  <si>
    <t>　令和５年１１月１２日（日）　　正午開会　 午後５時００分閉会予定</t>
    <rPh sb="16" eb="18">
      <t>ショウゴ</t>
    </rPh>
    <phoneticPr fontId="1"/>
  </si>
  <si>
    <t>申込後、すみやかに送金をお願いいたします。　　　　　　</t>
    <rPh sb="0" eb="2">
      <t>モウシコミ</t>
    </rPh>
    <rPh sb="2" eb="3">
      <t>ゴ</t>
    </rPh>
    <rPh sb="9" eb="11">
      <t>ソウキン</t>
    </rPh>
    <rPh sb="13" eb="14">
      <t>ネガ</t>
    </rPh>
    <phoneticPr fontId="1"/>
  </si>
  <si>
    <t>（ゆうちょ銀行　〇九九　当座預金０００３３３３）</t>
  </si>
  <si>
    <t>「振替口座　大阪珠算協会　００９００－７－３３３３」</t>
  </si>
  <si>
    <t>４．なお不明の点がありましたら、競技担当委員までお問い合わせ下さい。</t>
    <rPh sb="4" eb="6">
      <t>フメイ</t>
    </rPh>
    <rPh sb="7" eb="8">
      <t>テン</t>
    </rPh>
    <rPh sb="16" eb="18">
      <t>キョウギ</t>
    </rPh>
    <rPh sb="18" eb="20">
      <t>タントウ</t>
    </rPh>
    <rPh sb="20" eb="22">
      <t>イイン</t>
    </rPh>
    <rPh sb="25" eb="26">
      <t>ト</t>
    </rPh>
    <rPh sb="27" eb="28">
      <t>ア</t>
    </rPh>
    <rPh sb="30" eb="31">
      <t>クダ</t>
    </rPh>
    <phoneticPr fontId="1"/>
  </si>
  <si>
    <t>一団体につき￥５，０００　ご協力をお願いいたします。　　</t>
    <phoneticPr fontId="1"/>
  </si>
  <si>
    <t>　１号・２号・３号会員の生徒。</t>
    <rPh sb="2" eb="3">
      <t>ゴウ</t>
    </rPh>
    <rPh sb="5" eb="6">
      <t>ゴウ</t>
    </rPh>
    <rPh sb="8" eb="9">
      <t>ゴウ</t>
    </rPh>
    <rPh sb="9" eb="11">
      <t>カイイン</t>
    </rPh>
    <rPh sb="10" eb="11">
      <t>タイカイ</t>
    </rPh>
    <rPh sb="12" eb="14">
      <t>セイト</t>
    </rPh>
    <phoneticPr fontId="1"/>
  </si>
  <si>
    <r>
      <t>円　</t>
    </r>
    <r>
      <rPr>
        <sz val="12"/>
        <color rgb="FFFF0000"/>
        <rFont val="游ゴシック"/>
        <family val="3"/>
        <charset val="128"/>
      </rPr>
      <t>（納入額 ＝ 参加人数 × 2,500 円 ＋ 協力金 5,000 円）</t>
    </r>
    <rPh sb="0" eb="1">
      <t>エン</t>
    </rPh>
    <rPh sb="26" eb="29">
      <t>キョウリョクキン</t>
    </rPh>
    <phoneticPr fontId="1"/>
  </si>
  <si>
    <t>納入額</t>
    <rPh sb="0" eb="2">
      <t>ノウニュウ</t>
    </rPh>
    <rPh sb="2" eb="3">
      <t>ガク</t>
    </rPh>
    <phoneticPr fontId="1"/>
  </si>
  <si>
    <t>ＰＣメールアドレス</t>
    <phoneticPr fontId="1"/>
  </si>
  <si>
    <t xml:space="preserve"> ※ 半角でご記入ください。（例： 090-1234-5678 ）</t>
    <rPh sb="3" eb="5">
      <t>ハンカク</t>
    </rPh>
    <rPh sb="7" eb="9">
      <t>キニュウ</t>
    </rPh>
    <rPh sb="15" eb="16">
      <t>レイ</t>
    </rPh>
    <phoneticPr fontId="1"/>
  </si>
  <si>
    <t>携帯電話番号</t>
    <rPh sb="0" eb="2">
      <t>ケイタイ</t>
    </rPh>
    <rPh sb="2" eb="4">
      <t>デンワ</t>
    </rPh>
    <rPh sb="4" eb="6">
      <t>バンゴウ</t>
    </rPh>
    <phoneticPr fontId="1"/>
  </si>
  <si>
    <t xml:space="preserve"> ※ 半角でご記入ください。（例： 06-1234-5678 ）</t>
    <rPh sb="3" eb="5">
      <t>ハンカク</t>
    </rPh>
    <rPh sb="7" eb="9">
      <t>キニュウ</t>
    </rPh>
    <rPh sb="15" eb="16">
      <t>レイ</t>
    </rPh>
    <phoneticPr fontId="1"/>
  </si>
  <si>
    <t>教室電話番号</t>
    <rPh sb="0" eb="2">
      <t>キョウシツ</t>
    </rPh>
    <rPh sb="2" eb="4">
      <t>デンワ</t>
    </rPh>
    <rPh sb="4" eb="6">
      <t>バンゴウ</t>
    </rPh>
    <phoneticPr fontId="1"/>
  </si>
  <si>
    <t>住所</t>
    <rPh sb="0" eb="2">
      <t>ジュウショ</t>
    </rPh>
    <phoneticPr fontId="1"/>
  </si>
  <si>
    <t xml:space="preserve"> ※ 半角でご記入ください。（例： 123-4567 ）</t>
    <rPh sb="3" eb="5">
      <t>ハンカク</t>
    </rPh>
    <rPh sb="7" eb="9">
      <t>キニュウ</t>
    </rPh>
    <rPh sb="15" eb="16">
      <t>レイ</t>
    </rPh>
    <phoneticPr fontId="1"/>
  </si>
  <si>
    <t>郵便番号</t>
    <rPh sb="0" eb="4">
      <t>ユウビンバンゴウ</t>
    </rPh>
    <phoneticPr fontId="1"/>
  </si>
  <si>
    <t xml:space="preserve"> ※ ５文字以内でお願いします。</t>
    <rPh sb="10" eb="11">
      <t>ネガ</t>
    </rPh>
    <phoneticPr fontId="1"/>
  </si>
  <si>
    <t>団体略称</t>
    <rPh sb="0" eb="2">
      <t>ダンタイ</t>
    </rPh>
    <rPh sb="2" eb="4">
      <t>リャクショウ</t>
    </rPh>
    <phoneticPr fontId="1"/>
  </si>
  <si>
    <t>団体名</t>
    <rPh sb="0" eb="2">
      <t>ダンタイ</t>
    </rPh>
    <rPh sb="2" eb="3">
      <t>メイ</t>
    </rPh>
    <phoneticPr fontId="1"/>
  </si>
  <si>
    <t>（姓と名の間にスペースは入れず、続けてご記入ください。）</t>
    <rPh sb="1" eb="2">
      <t>セイ</t>
    </rPh>
    <rPh sb="3" eb="4">
      <t>メイ</t>
    </rPh>
    <rPh sb="5" eb="6">
      <t>アイダ</t>
    </rPh>
    <rPh sb="12" eb="13">
      <t>イ</t>
    </rPh>
    <rPh sb="16" eb="17">
      <t>ツヅ</t>
    </rPh>
    <rPh sb="20" eb="22">
      <t>キニュウ</t>
    </rPh>
    <phoneticPr fontId="1"/>
  </si>
  <si>
    <t>会員名</t>
    <rPh sb="0" eb="2">
      <t>カイイン</t>
    </rPh>
    <rPh sb="2" eb="3">
      <t>メイ</t>
    </rPh>
    <phoneticPr fontId="1"/>
  </si>
  <si>
    <t>ブロック</t>
    <phoneticPr fontId="1"/>
  </si>
  <si>
    <t>ブロック名</t>
    <rPh sb="4" eb="5">
      <t>メイ</t>
    </rPh>
    <phoneticPr fontId="1"/>
  </si>
  <si>
    <t>号会員</t>
    <rPh sb="0" eb="1">
      <t>ゴウ</t>
    </rPh>
    <rPh sb="1" eb="3">
      <t>カイイン</t>
    </rPh>
    <phoneticPr fontId="1"/>
  </si>
  <si>
    <t>会員種別</t>
    <rPh sb="0" eb="2">
      <t>カイイン</t>
    </rPh>
    <rPh sb="2" eb="4">
      <t>シュベツ</t>
    </rPh>
    <phoneticPr fontId="1"/>
  </si>
  <si>
    <t>【団体情報】　文字がセルから大幅にはみ出しても問題ございません。</t>
    <rPh sb="1" eb="3">
      <t>ダンタイ</t>
    </rPh>
    <rPh sb="3" eb="5">
      <t>ジョウホウ</t>
    </rPh>
    <rPh sb="7" eb="9">
      <t>モジ</t>
    </rPh>
    <rPh sb="14" eb="16">
      <t>オオハバ</t>
    </rPh>
    <rPh sb="19" eb="20">
      <t>ダ</t>
    </rPh>
    <rPh sb="23" eb="25">
      <t>モンダイ</t>
    </rPh>
    <phoneticPr fontId="1"/>
  </si>
  <si>
    <t>学生の部</t>
    <rPh sb="0" eb="2">
      <t>ガクセイ</t>
    </rPh>
    <rPh sb="3" eb="4">
      <t>ブ</t>
    </rPh>
    <phoneticPr fontId="1"/>
  </si>
  <si>
    <t>〇</t>
    <phoneticPr fontId="1"/>
  </si>
  <si>
    <t>小学生１部</t>
    <rPh sb="0" eb="3">
      <t>ショウガクセイ</t>
    </rPh>
    <rPh sb="4" eb="5">
      <t>ブ</t>
    </rPh>
    <phoneticPr fontId="1"/>
  </si>
  <si>
    <t>小学生２部</t>
    <rPh sb="0" eb="3">
      <t>ショウガクセイ</t>
    </rPh>
    <rPh sb="4" eb="5">
      <t>ブ</t>
    </rPh>
    <phoneticPr fontId="1"/>
  </si>
  <si>
    <t>名</t>
    <rPh sb="0" eb="1">
      <t>メイ</t>
    </rPh>
    <phoneticPr fontId="1"/>
  </si>
  <si>
    <t>姓</t>
    <rPh sb="0" eb="1">
      <t>セイ</t>
    </rPh>
    <phoneticPr fontId="1"/>
  </si>
  <si>
    <t>学年（選択）</t>
    <rPh sb="0" eb="2">
      <t>ガクネン</t>
    </rPh>
    <rPh sb="3" eb="5">
      <t>センタク</t>
    </rPh>
    <phoneticPr fontId="1"/>
  </si>
  <si>
    <t>ふりがな（入力）</t>
    <rPh sb="5" eb="7">
      <t>ニュウリョク</t>
    </rPh>
    <phoneticPr fontId="1"/>
  </si>
  <si>
    <t>選手名（入力）</t>
    <rPh sb="0" eb="3">
      <t>センシュメイ</t>
    </rPh>
    <rPh sb="4" eb="6">
      <t>ニュウリョク</t>
    </rPh>
    <phoneticPr fontId="1"/>
  </si>
  <si>
    <t>団体</t>
    <rPh sb="0" eb="2">
      <t>ダンタイ</t>
    </rPh>
    <phoneticPr fontId="1"/>
  </si>
  <si>
    <t>部門</t>
    <rPh sb="0" eb="2">
      <t>ブモン</t>
    </rPh>
    <phoneticPr fontId="1"/>
  </si>
  <si>
    <t>人数</t>
    <rPh sb="0" eb="2">
      <t>ニンズウ</t>
    </rPh>
    <phoneticPr fontId="1"/>
  </si>
  <si>
    <t>【選手情報】　「小学生２部」・「小学生１部」・「学生の部」の順に、部門ごとに詰めてご記入下さい。</t>
    <rPh sb="1" eb="3">
      <t>センシュ</t>
    </rPh>
    <rPh sb="3" eb="5">
      <t>ジョウホウ</t>
    </rPh>
    <rPh sb="33" eb="35">
      <t>ブモン</t>
    </rPh>
    <rPh sb="38" eb="39">
      <t>ツ</t>
    </rPh>
    <phoneticPr fontId="1"/>
  </si>
  <si>
    <t>同一部門に３名以上の選手が出場する団体は、自動的に団体特別競技にエントリーされます。メンバー表はありません。</t>
    <rPh sb="0" eb="2">
      <t>ドウイツ</t>
    </rPh>
    <rPh sb="2" eb="4">
      <t>ブモン</t>
    </rPh>
    <rPh sb="6" eb="7">
      <t>メイ</t>
    </rPh>
    <rPh sb="7" eb="9">
      <t>イジョウ</t>
    </rPh>
    <rPh sb="10" eb="12">
      <t>センシュ</t>
    </rPh>
    <rPh sb="13" eb="15">
      <t>シュツジョウ</t>
    </rPh>
    <rPh sb="17" eb="19">
      <t>ダンタイ</t>
    </rPh>
    <rPh sb="21" eb="24">
      <t>ジドウテキ</t>
    </rPh>
    <rPh sb="25" eb="27">
      <t>ダンタイ</t>
    </rPh>
    <rPh sb="27" eb="29">
      <t>トクベツ</t>
    </rPh>
    <rPh sb="29" eb="31">
      <t>キョウギ</t>
    </rPh>
    <rPh sb="46" eb="47">
      <t>ヒョウ</t>
    </rPh>
    <phoneticPr fontId="1"/>
  </si>
  <si>
    <t>「団体」の欄に○が付いている選手３名が、団体総合競技にエントリーされます。</t>
    <rPh sb="1" eb="3">
      <t>ダンタイ</t>
    </rPh>
    <rPh sb="5" eb="6">
      <t>ラン</t>
    </rPh>
    <rPh sb="9" eb="10">
      <t>ツ</t>
    </rPh>
    <rPh sb="14" eb="16">
      <t>センシュ</t>
    </rPh>
    <rPh sb="17" eb="18">
      <t>メイ</t>
    </rPh>
    <rPh sb="20" eb="22">
      <t>ダンタイ</t>
    </rPh>
    <rPh sb="22" eb="24">
      <t>ソウゴウ</t>
    </rPh>
    <rPh sb="24" eb="26">
      <t>キョウギ</t>
    </rPh>
    <phoneticPr fontId="1"/>
  </si>
  <si>
    <t>緑色のセルは、リストから選択してください。（セル右側に出てくる「▽」を押すと、リストが表示されます。）</t>
    <rPh sb="0" eb="2">
      <t>ミドリイロ</t>
    </rPh>
    <rPh sb="12" eb="14">
      <t>センタク</t>
    </rPh>
    <rPh sb="24" eb="26">
      <t>ミギガワ</t>
    </rPh>
    <rPh sb="27" eb="28">
      <t>デ</t>
    </rPh>
    <rPh sb="35" eb="36">
      <t>オ</t>
    </rPh>
    <rPh sb="43" eb="45">
      <t>ヒョウジ</t>
    </rPh>
    <phoneticPr fontId="1"/>
  </si>
  <si>
    <t>※</t>
    <phoneticPr fontId="1"/>
  </si>
  <si>
    <t>表示できない字は、メール本文にその旨をお書き下さるか、事務局にご連絡下さい。</t>
    <phoneticPr fontId="1"/>
  </si>
  <si>
    <t>黄色のセルは、特に指定のないときは、全角で記入してください。（文字がセルからはみ出しても問題ございません。）</t>
    <rPh sb="0" eb="2">
      <t>キイロ</t>
    </rPh>
    <rPh sb="7" eb="8">
      <t>トク</t>
    </rPh>
    <rPh sb="9" eb="11">
      <t>シテイ</t>
    </rPh>
    <rPh sb="18" eb="20">
      <t>ゼンカク</t>
    </rPh>
    <rPh sb="21" eb="23">
      <t>キニュウ</t>
    </rPh>
    <rPh sb="31" eb="33">
      <t>モジ</t>
    </rPh>
    <rPh sb="40" eb="41">
      <t>ダ</t>
    </rPh>
    <rPh sb="44" eb="46">
      <t>モンダイ</t>
    </rPh>
    <phoneticPr fontId="1"/>
  </si>
  <si>
    <t>上方に「選手情報」、下方に「団体情報」を入力するセルがあります。</t>
    <rPh sb="0" eb="2">
      <t>ジョウホウ</t>
    </rPh>
    <rPh sb="4" eb="6">
      <t>センシュ</t>
    </rPh>
    <rPh sb="6" eb="8">
      <t>ジョウホウ</t>
    </rPh>
    <rPh sb="10" eb="12">
      <t>カホウ</t>
    </rPh>
    <rPh sb="14" eb="16">
      <t>ダンタイ</t>
    </rPh>
    <rPh sb="16" eb="18">
      <t>ジョウホウ</t>
    </rPh>
    <rPh sb="20" eb="22">
      <t>ニュウリョク</t>
    </rPh>
    <phoneticPr fontId="1"/>
  </si>
  <si>
    <t>令和５年度そろばん大阪一決定戦  参加申込用紙</t>
    <rPh sb="0" eb="1">
      <t>レイ</t>
    </rPh>
    <rPh sb="1" eb="2">
      <t>カズ</t>
    </rPh>
    <rPh sb="3" eb="5">
      <t>ネンド</t>
    </rPh>
    <rPh sb="9" eb="15">
      <t>オオサカイチケッテイセン</t>
    </rPh>
    <rPh sb="17" eb="19">
      <t>サンカ</t>
    </rPh>
    <rPh sb="19" eb="20">
      <t>モウ</t>
    </rPh>
    <rPh sb="20" eb="21">
      <t>コ</t>
    </rPh>
    <rPh sb="21" eb="23">
      <t>ヨウシ</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</si>
</sst>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fonts count="17">
    <font>
      <sz val="11"/>
      <color theme="1"/>
      <name val="ＭＳ Ｐゴシック"/>
      <family val="2"/>
      <charset val="128"/>
      <scheme val="minor"/>
    </font>
    <font>
      <sz val="6"/>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color theme="1"/>
      <name val="ＭＳ Ｐゴシック"/>
      <family val="2"/>
      <charset val="128"/>
      <scheme val="minor"/>
    </font>
    <font>
      <b/>
      <u/>
      <sz val="11"/>
      <color theme="1"/>
      <name val="ＭＳ Ｐゴシック"/>
      <family val="3"/>
      <charset val="128"/>
      <scheme val="minor"/>
    </font>
    <font>
      <b/>
      <sz val="11"/>
      <color theme="1"/>
      <name val="ＭＳ Ｐゴシック"/>
      <family val="3"/>
      <charset val="128"/>
      <scheme val="minor"/>
    </font>
    <font>
      <u/>
      <sz val="11"/>
      <color theme="10"/>
      <name val="ＭＳ Ｐゴシック"/>
      <family val="2"/>
      <charset val="128"/>
      <scheme val="minor"/>
    </font>
    <font>
      <sz val="11"/>
      <name val="ＭＳ 明朝"/>
      <family val="1"/>
      <charset val="128"/>
    </font>
    <font>
      <u/>
      <sz val="11"/>
      <name val="ＭＳ Ｐゴシック"/>
      <family val="2"/>
      <charset val="128"/>
      <scheme val="minor"/>
    </font>
    <font>
      <sz val="11"/>
      <color theme="1"/>
      <name val="游ゴシック"/>
      <family val="3"/>
      <charset val="128"/>
    </font>
    <font>
      <sz val="12"/>
      <color rgb="FFFF0000"/>
      <name val="游ゴシック"/>
      <family val="3"/>
      <charset val="128"/>
    </font>
    <font>
      <sz val="18"/>
      <color theme="1"/>
      <name val="游ゴシック"/>
      <family val="3"/>
      <charset val="128"/>
    </font>
    <font>
      <sz val="14"/>
      <color theme="1"/>
      <name val="游ゴシック"/>
      <family val="3"/>
      <charset val="128"/>
    </font>
    <font>
      <b/>
      <sz val="11"/>
      <color rgb="FFFF0000"/>
      <name val="游ゴシック"/>
      <family val="3"/>
      <charset val="128"/>
    </font>
    <font>
      <sz val="16"/>
      <color theme="1"/>
      <name val="游ゴシック"/>
      <family val="3"/>
      <charset val="128"/>
    </font>
    <font>
      <sz val="18"/>
      <color theme="3"/>
      <name val="ＭＳ Ｐゴシック"/>
      <family val="2"/>
      <charset val="128"/>
      <scheme val="major"/>
    </font>
  </fonts>
  <fills count="4">
    <fill>
      <patternFill patternType="none"/>
    </fill>
    <fill>
      <patternFill patternType="gray125"/>
    </fill>
    <fill>
      <patternFill patternType="solid">
        <fgColor rgb="FFFFFF00"/>
        <bgColor indexed="64"/>
      </patternFill>
    </fill>
    <fill>
      <patternFill patternType="solid">
        <fgColor rgb="FF00B050"/>
        <bgColor indexed="64"/>
      </patternFill>
    </fill>
  </fills>
  <borders count="4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style="thin">
        <color indexed="64"/>
      </right>
      <top style="dotted">
        <color indexed="64"/>
      </top>
      <bottom/>
      <diagonal/>
    </border>
    <border>
      <left/>
      <right/>
      <top style="thin">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84">
    <xf numFmtId="0" fontId="0" fillId="0" borderId="0" xfId="0">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right"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left" vertical="center" indent="1"/>
    </xf>
    <xf numFmtId="0" fontId="8" fillId="0" borderId="0" xfId="0" applyFont="1">
      <alignment vertical="center"/>
    </xf>
    <xf numFmtId="0" fontId="9" fillId="0" borderId="0" xfId="1" applyFont="1" applyAlignment="1">
      <alignment horizontal="left" vertical="center"/>
    </xf>
    <xf numFmtId="0" fontId="0" fillId="0" borderId="2" xfId="0" applyBorder="1" applyAlignment="1">
      <alignment horizontal="center" vertical="center"/>
    </xf>
    <xf numFmtId="0" fontId="0" fillId="0" borderId="14"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0" xfId="0" applyAlignment="1">
      <alignment horizontal="left" vertical="center"/>
    </xf>
    <xf numFmtId="0" fontId="0" fillId="0" borderId="0" xfId="0" applyAlignment="1">
      <alignment horizontal="left" vertical="center" indent="1"/>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left" vertical="center"/>
    </xf>
    <xf numFmtId="0" fontId="2" fillId="0" borderId="0" xfId="0" applyFont="1" applyAlignment="1">
      <alignment horizontal="center" vertical="top"/>
    </xf>
    <xf numFmtId="0" fontId="3" fillId="0" borderId="0" xfId="0" applyFont="1" applyAlignment="1">
      <alignment horizontal="center" vertical="top"/>
    </xf>
    <xf numFmtId="0" fontId="4" fillId="0" borderId="0" xfId="0" applyFont="1" applyAlignment="1">
      <alignment horizontal="center"/>
    </xf>
    <xf numFmtId="0" fontId="0" fillId="0" borderId="0" xfId="0"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6" fillId="0" borderId="0" xfId="0" applyFont="1" applyAlignment="1">
      <alignment horizontal="left" vertical="center"/>
    </xf>
    <xf numFmtId="0" fontId="0" fillId="0" borderId="17" xfId="0" applyBorder="1" applyAlignment="1">
      <alignment horizontal="left" vertical="center"/>
    </xf>
    <xf numFmtId="0" fontId="0" fillId="0" borderId="11" xfId="0" applyBorder="1" applyAlignment="1">
      <alignment horizontal="center" vertical="center"/>
    </xf>
    <xf numFmtId="0" fontId="10" fillId="0" borderId="0" xfId="0" applyFont="1" applyAlignment="1">
      <alignment horizontal="center" vertical="center"/>
    </xf>
    <xf numFmtId="0" fontId="10" fillId="0" borderId="18" xfId="0" applyFont="1" applyBorder="1" applyAlignment="1">
      <alignment horizontal="center" vertical="center"/>
    </xf>
    <xf numFmtId="0" fontId="10" fillId="0" borderId="19" xfId="0" applyFont="1" applyBorder="1" applyAlignment="1">
      <alignment horizontal="center" vertical="center"/>
    </xf>
    <xf numFmtId="0" fontId="10" fillId="0" borderId="19" xfId="0" applyFont="1" applyBorder="1">
      <alignment vertical="center"/>
    </xf>
    <xf numFmtId="3" fontId="10" fillId="0" borderId="20" xfId="0" applyNumberFormat="1" applyFont="1" applyBorder="1" applyAlignment="1">
      <alignment horizontal="center" vertical="center"/>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2" borderId="2" xfId="0" applyFont="1" applyFill="1" applyBorder="1" applyProtection="1">
      <alignment vertical="center"/>
      <protection locked="0"/>
    </xf>
    <xf numFmtId="0" fontId="10" fillId="0" borderId="4" xfId="0" applyFont="1" applyBorder="1" applyAlignment="1">
      <alignment horizontal="center" vertical="center"/>
    </xf>
    <xf numFmtId="0" fontId="10" fillId="0" borderId="24" xfId="0" applyFont="1" applyBorder="1" applyAlignment="1">
      <alignment horizontal="center" vertical="center"/>
    </xf>
    <xf numFmtId="0" fontId="10" fillId="0" borderId="0" xfId="0" applyFont="1">
      <alignment vertical="center"/>
    </xf>
    <xf numFmtId="0" fontId="10" fillId="3" borderId="5" xfId="0" applyFont="1" applyFill="1" applyBorder="1" applyAlignment="1" applyProtection="1">
      <alignment horizontal="center" vertical="center"/>
      <protection locked="0"/>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6" xfId="0" applyFont="1" applyBorder="1">
      <alignment vertical="center"/>
    </xf>
    <xf numFmtId="0" fontId="10" fillId="2" borderId="27" xfId="0" applyFont="1" applyFill="1" applyBorder="1" applyAlignment="1" applyProtection="1">
      <alignment horizontal="center" vertical="center"/>
      <protection locked="0"/>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19" xfId="0" applyFont="1" applyBorder="1" applyAlignment="1">
      <alignment horizontal="right"/>
    </xf>
    <xf numFmtId="0" fontId="12" fillId="0" borderId="19" xfId="0" applyFont="1" applyBorder="1" applyAlignment="1">
      <alignment horizontal="center"/>
    </xf>
    <xf numFmtId="0" fontId="10" fillId="0" borderId="0" xfId="0" applyFont="1" applyAlignment="1"/>
    <xf numFmtId="0" fontId="12" fillId="0" borderId="0" xfId="0" applyFont="1" applyAlignment="1">
      <alignment horizontal="center"/>
    </xf>
    <xf numFmtId="0" fontId="10" fillId="3" borderId="30" xfId="0" applyFont="1" applyFill="1" applyBorder="1" applyAlignment="1" applyProtection="1">
      <alignment horizontal="center" vertical="center"/>
      <protection locked="0"/>
    </xf>
    <xf numFmtId="0" fontId="13" fillId="2" borderId="20" xfId="0" applyFont="1" applyFill="1" applyBorder="1" applyProtection="1">
      <alignment vertical="center"/>
      <protection locked="0"/>
    </xf>
    <xf numFmtId="0" fontId="10" fillId="0" borderId="20" xfId="0" applyFont="1" applyBorder="1" applyAlignment="1">
      <alignment horizontal="center" vertical="center"/>
    </xf>
    <xf numFmtId="0" fontId="10" fillId="0" borderId="31" xfId="0" applyFont="1" applyBorder="1" applyAlignment="1">
      <alignment horizontal="center" vertical="center"/>
    </xf>
    <xf numFmtId="0" fontId="10" fillId="3" borderId="32" xfId="0" applyFont="1" applyFill="1" applyBorder="1" applyAlignment="1" applyProtection="1">
      <alignment horizontal="center" vertical="center"/>
      <protection locked="0"/>
    </xf>
    <xf numFmtId="0" fontId="13" fillId="2" borderId="2" xfId="0" applyFont="1" applyFill="1" applyBorder="1" applyProtection="1">
      <alignment vertical="center"/>
      <protection locked="0"/>
    </xf>
    <xf numFmtId="0" fontId="10" fillId="0" borderId="2" xfId="0" applyFont="1" applyBorder="1" applyAlignment="1">
      <alignment horizontal="center" vertical="center"/>
    </xf>
    <xf numFmtId="0" fontId="10" fillId="0" borderId="33" xfId="0" applyFont="1" applyBorder="1" applyAlignment="1">
      <alignment horizontal="center" vertical="center"/>
    </xf>
    <xf numFmtId="0" fontId="10" fillId="3" borderId="34" xfId="0" applyFont="1" applyFill="1" applyBorder="1" applyAlignment="1" applyProtection="1">
      <alignment horizontal="center" vertical="center"/>
      <protection locked="0"/>
    </xf>
    <xf numFmtId="0" fontId="13" fillId="2" borderId="8" xfId="0" applyFont="1" applyFill="1" applyBorder="1" applyProtection="1">
      <alignment vertical="center"/>
      <protection locked="0"/>
    </xf>
    <xf numFmtId="0" fontId="10" fillId="0" borderId="8" xfId="0" applyFont="1" applyBorder="1" applyAlignment="1">
      <alignment horizontal="center" vertical="center"/>
    </xf>
    <xf numFmtId="0" fontId="10" fillId="0" borderId="35" xfId="0" applyFont="1" applyBorder="1" applyAlignment="1">
      <alignment horizontal="center" vertical="center"/>
    </xf>
    <xf numFmtId="0" fontId="10" fillId="3" borderId="36" xfId="0" applyFont="1" applyFill="1" applyBorder="1" applyAlignment="1" applyProtection="1">
      <alignment horizontal="center" vertical="center"/>
      <protection locked="0"/>
    </xf>
    <xf numFmtId="0" fontId="13" fillId="2" borderId="37" xfId="0" applyFont="1" applyFill="1" applyBorder="1" applyProtection="1">
      <alignment vertical="center"/>
      <protection locked="0"/>
    </xf>
    <xf numFmtId="0" fontId="10" fillId="0" borderId="37" xfId="0" applyFont="1" applyBorder="1" applyAlignment="1">
      <alignment horizontal="center" vertical="center"/>
    </xf>
    <xf numFmtId="0" fontId="10" fillId="0" borderId="38" xfId="0" applyFont="1" applyBorder="1" applyAlignment="1">
      <alignment horizontal="center" vertical="center"/>
    </xf>
    <xf numFmtId="0" fontId="10" fillId="0" borderId="34" xfId="0" applyFont="1" applyBorder="1" applyAlignment="1">
      <alignment horizontal="center" vertical="center"/>
    </xf>
    <xf numFmtId="0" fontId="10" fillId="0" borderId="8" xfId="0" applyFont="1" applyBorder="1" applyAlignment="1">
      <alignment horizontal="center" vertical="center"/>
    </xf>
    <xf numFmtId="0" fontId="10" fillId="0" borderId="35" xfId="0" applyFont="1" applyBorder="1" applyAlignment="1">
      <alignment horizontal="center" vertical="center"/>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4" fillId="0" borderId="0" xfId="0" applyFont="1">
      <alignment vertical="center"/>
    </xf>
    <xf numFmtId="0" fontId="10" fillId="3" borderId="0" xfId="0" applyFont="1" applyFill="1" applyAlignment="1">
      <alignment horizontal="center" vertical="center"/>
    </xf>
    <xf numFmtId="0" fontId="10" fillId="2" borderId="0" xfId="0" applyFont="1" applyFill="1" applyAlignment="1">
      <alignment horizontal="center" vertical="center"/>
    </xf>
    <xf numFmtId="0" fontId="15" fillId="0" borderId="0" xfId="0" applyFont="1" applyAlignment="1">
      <alignment horizontal="centerContinuous"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sk.5422@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tabSelected="1" workbookViewId="0">
      <selection activeCell="K1" sqref="K1"/>
    </sheetView>
  </sheetViews>
  <sheetFormatPr defaultRowHeight="13.5"/>
  <cols>
    <col min="2" max="2" width="7.625" customWidth="1"/>
    <col min="3" max="4" width="18.625" customWidth="1"/>
    <col min="5" max="5" width="7.625" customWidth="1"/>
    <col min="6" max="6" width="12.625" customWidth="1"/>
    <col min="7" max="7" width="13.625" customWidth="1"/>
    <col min="9" max="9" width="15.625" customWidth="1"/>
    <col min="10" max="10" width="11.625" customWidth="1"/>
  </cols>
  <sheetData>
    <row r="1" spans="1:10" ht="30" customHeight="1">
      <c r="A1" s="25" t="s">
        <v>93</v>
      </c>
      <c r="B1" s="26"/>
      <c r="C1" s="26"/>
      <c r="D1" s="26"/>
      <c r="E1" s="26"/>
      <c r="F1" s="26"/>
      <c r="G1" s="26"/>
      <c r="H1" s="26"/>
      <c r="I1" s="26"/>
      <c r="J1" s="26"/>
    </row>
    <row r="2" spans="1:10" ht="15.95" customHeight="1">
      <c r="A2" s="20" t="s">
        <v>90</v>
      </c>
      <c r="B2" s="20"/>
      <c r="C2" s="20"/>
      <c r="D2" s="20"/>
      <c r="E2" s="20"/>
      <c r="F2" s="20"/>
      <c r="G2" s="20"/>
      <c r="H2" s="20"/>
      <c r="I2" s="20"/>
      <c r="J2" s="20"/>
    </row>
    <row r="3" spans="1:10" ht="15.95" customHeight="1">
      <c r="A3" s="20" t="s">
        <v>91</v>
      </c>
      <c r="B3" s="20"/>
      <c r="C3" s="20"/>
      <c r="D3" s="20"/>
      <c r="E3" s="20"/>
      <c r="F3" s="20"/>
      <c r="G3" s="20"/>
      <c r="H3" s="20"/>
      <c r="I3" s="20"/>
      <c r="J3" s="20"/>
    </row>
    <row r="4" spans="1:10" ht="15.95" customHeight="1">
      <c r="A4" s="20" t="s">
        <v>0</v>
      </c>
      <c r="B4" s="20"/>
      <c r="C4" s="20"/>
      <c r="D4" s="20"/>
      <c r="E4" s="20"/>
      <c r="F4" s="20"/>
      <c r="G4" s="20"/>
      <c r="H4" s="20"/>
      <c r="I4" s="20"/>
      <c r="J4" s="20"/>
    </row>
    <row r="5" spans="1:10" ht="13.5" customHeight="1">
      <c r="A5" s="27" t="s">
        <v>1</v>
      </c>
      <c r="B5" s="27"/>
      <c r="C5" s="27"/>
      <c r="D5" s="27"/>
      <c r="E5" s="27"/>
      <c r="F5" s="27"/>
      <c r="G5" s="27"/>
      <c r="H5" s="27"/>
      <c r="I5" s="27"/>
      <c r="J5" s="27"/>
    </row>
    <row r="6" spans="1:10" ht="21" customHeight="1">
      <c r="A6" s="27"/>
      <c r="B6" s="27"/>
      <c r="C6" s="27"/>
      <c r="D6" s="27"/>
      <c r="E6" s="27"/>
      <c r="F6" s="27"/>
      <c r="G6" s="27"/>
      <c r="H6" s="27"/>
      <c r="I6" s="27"/>
      <c r="J6" s="27"/>
    </row>
    <row r="7" spans="1:10" ht="15.95" customHeight="1">
      <c r="A7" s="20" t="s">
        <v>2</v>
      </c>
      <c r="B7" s="20"/>
      <c r="C7" s="20" t="s">
        <v>98</v>
      </c>
      <c r="D7" s="20"/>
      <c r="E7" s="20"/>
      <c r="F7" s="20"/>
      <c r="G7" s="20"/>
      <c r="H7" s="20"/>
      <c r="I7" s="20"/>
      <c r="J7" s="20"/>
    </row>
    <row r="8" spans="1:10" ht="15.95" customHeight="1">
      <c r="A8" s="20" t="s">
        <v>3</v>
      </c>
      <c r="B8" s="20"/>
      <c r="C8" s="20" t="s">
        <v>94</v>
      </c>
      <c r="D8" s="20"/>
      <c r="E8" s="20"/>
      <c r="F8" s="20"/>
      <c r="G8" s="20"/>
      <c r="H8" s="20"/>
      <c r="I8" s="20"/>
      <c r="J8" s="20"/>
    </row>
    <row r="9" spans="1:10" ht="15.95" customHeight="1">
      <c r="C9" s="20" t="s">
        <v>83</v>
      </c>
      <c r="D9" s="20"/>
      <c r="E9" s="20"/>
      <c r="F9" s="20"/>
      <c r="G9" s="20"/>
      <c r="H9" s="20"/>
      <c r="I9" s="20"/>
      <c r="J9" s="20"/>
    </row>
    <row r="10" spans="1:10" ht="15.95" customHeight="1">
      <c r="C10" s="20" t="s">
        <v>84</v>
      </c>
      <c r="D10" s="20"/>
      <c r="E10" s="20"/>
      <c r="F10" s="20"/>
      <c r="G10" s="20"/>
      <c r="H10" s="20"/>
      <c r="I10" s="20"/>
      <c r="J10" s="20"/>
    </row>
    <row r="11" spans="1:10" ht="15.95" customHeight="1">
      <c r="C11" s="3" t="s">
        <v>85</v>
      </c>
      <c r="D11" s="9" t="s">
        <v>86</v>
      </c>
      <c r="E11" s="1"/>
      <c r="F11" s="1"/>
      <c r="G11" s="28" t="s">
        <v>95</v>
      </c>
      <c r="H11" s="28"/>
      <c r="I11" s="28"/>
      <c r="J11" s="28"/>
    </row>
    <row r="12" spans="1:10" ht="15.95" customHeight="1">
      <c r="A12" s="20" t="s">
        <v>4</v>
      </c>
      <c r="B12" s="20"/>
      <c r="C12" s="21" t="s">
        <v>87</v>
      </c>
      <c r="D12" s="21"/>
      <c r="E12" s="21"/>
      <c r="F12" s="21"/>
      <c r="G12" s="21"/>
      <c r="H12" s="21"/>
      <c r="I12" s="21"/>
      <c r="J12" s="21"/>
    </row>
    <row r="13" spans="1:10" ht="15.95" customHeight="1">
      <c r="A13" s="20" t="s">
        <v>5</v>
      </c>
      <c r="B13" s="20"/>
      <c r="C13" s="20" t="s">
        <v>104</v>
      </c>
      <c r="D13" s="20"/>
      <c r="E13" s="20"/>
      <c r="F13" s="20"/>
      <c r="G13" s="20"/>
      <c r="H13" s="20"/>
      <c r="I13" s="20"/>
      <c r="J13" s="20"/>
    </row>
    <row r="14" spans="1:10" ht="15.95" customHeight="1">
      <c r="C14" s="20" t="s">
        <v>88</v>
      </c>
      <c r="D14" s="20"/>
      <c r="E14" s="20"/>
      <c r="F14" s="20"/>
      <c r="G14" s="20"/>
      <c r="H14" s="20"/>
      <c r="I14" s="20"/>
      <c r="J14" s="20"/>
    </row>
    <row r="15" spans="1:10" ht="15.95" customHeight="1">
      <c r="A15" s="28" t="s">
        <v>6</v>
      </c>
      <c r="B15" s="28"/>
      <c r="C15" s="20" t="s">
        <v>7</v>
      </c>
      <c r="D15" s="20"/>
      <c r="E15" s="20"/>
      <c r="F15" s="20"/>
      <c r="G15" s="20"/>
      <c r="H15" s="20"/>
      <c r="I15" s="20"/>
      <c r="J15" s="20"/>
    </row>
    <row r="16" spans="1:10" ht="15.95" customHeight="1">
      <c r="C16" s="20" t="s">
        <v>8</v>
      </c>
      <c r="D16" s="20"/>
      <c r="E16" s="20"/>
      <c r="F16" s="20"/>
      <c r="G16" s="20"/>
      <c r="H16" s="20"/>
      <c r="I16" s="20"/>
      <c r="J16" s="20"/>
    </row>
    <row r="17" spans="1:12" ht="15.95" customHeight="1">
      <c r="A17" s="20" t="s">
        <v>9</v>
      </c>
      <c r="B17" s="20"/>
      <c r="C17" s="20" t="s">
        <v>10</v>
      </c>
      <c r="D17" s="20"/>
      <c r="E17" s="20"/>
      <c r="F17" s="20"/>
      <c r="G17" s="20"/>
      <c r="H17" s="20"/>
      <c r="I17" s="20"/>
      <c r="J17" s="20"/>
    </row>
    <row r="18" spans="1:12" ht="15.95" customHeight="1">
      <c r="C18" s="20" t="s">
        <v>11</v>
      </c>
      <c r="D18" s="20"/>
      <c r="E18" s="20"/>
      <c r="F18" s="20"/>
      <c r="G18" s="20"/>
      <c r="H18" s="20"/>
      <c r="I18" s="20"/>
      <c r="J18" s="20"/>
    </row>
    <row r="19" spans="1:12" ht="15.95" customHeight="1">
      <c r="C19" s="20" t="s">
        <v>12</v>
      </c>
      <c r="D19" s="20"/>
      <c r="E19" s="20"/>
      <c r="F19" s="20"/>
      <c r="G19" s="20"/>
      <c r="H19" s="20"/>
      <c r="I19" s="20"/>
      <c r="J19" s="20"/>
    </row>
    <row r="20" spans="1:12" ht="15.95" customHeight="1">
      <c r="C20" s="20" t="s">
        <v>92</v>
      </c>
      <c r="D20" s="20"/>
      <c r="E20" s="20"/>
      <c r="F20" s="20"/>
      <c r="G20" s="20"/>
      <c r="H20" s="20"/>
      <c r="I20" s="20"/>
      <c r="J20" s="20"/>
    </row>
    <row r="21" spans="1:12" ht="15.95" customHeight="1">
      <c r="C21" s="20" t="s">
        <v>13</v>
      </c>
      <c r="D21" s="20"/>
      <c r="E21" s="20"/>
      <c r="F21" s="20"/>
      <c r="G21" s="20"/>
      <c r="H21" s="20"/>
      <c r="I21" s="20"/>
      <c r="J21" s="20"/>
    </row>
    <row r="22" spans="1:12" ht="15.95" customHeight="1">
      <c r="A22" s="20" t="s">
        <v>14</v>
      </c>
      <c r="B22" s="20"/>
      <c r="C22" t="s">
        <v>96</v>
      </c>
    </row>
    <row r="23" spans="1:12" ht="15.95" customHeight="1">
      <c r="A23" s="20" t="s">
        <v>97</v>
      </c>
      <c r="B23" s="20"/>
      <c r="C23" s="7" t="s">
        <v>103</v>
      </c>
      <c r="D23" s="1"/>
      <c r="E23" s="1"/>
      <c r="F23" s="1"/>
      <c r="G23" s="1"/>
      <c r="H23" s="1"/>
      <c r="I23" s="1"/>
      <c r="J23" s="1"/>
      <c r="L23" s="8"/>
    </row>
    <row r="24" spans="1:12" ht="15.95" customHeight="1">
      <c r="A24" s="20"/>
      <c r="B24" s="20"/>
      <c r="C24" s="7" t="s">
        <v>99</v>
      </c>
      <c r="F24" t="s">
        <v>101</v>
      </c>
    </row>
    <row r="25" spans="1:12" ht="15.95" customHeight="1">
      <c r="A25" s="1"/>
      <c r="B25" s="1"/>
      <c r="C25" s="7"/>
      <c r="D25" s="7"/>
      <c r="E25" s="7"/>
      <c r="F25" s="7" t="s">
        <v>100</v>
      </c>
      <c r="G25" s="7"/>
      <c r="H25" s="7"/>
      <c r="I25" s="7"/>
      <c r="J25" s="7"/>
    </row>
    <row r="26" spans="1:12" ht="15.95" customHeight="1">
      <c r="A26" s="24" t="s">
        <v>15</v>
      </c>
      <c r="B26" s="24"/>
      <c r="C26" s="24"/>
    </row>
    <row r="27" spans="1:12" ht="18" customHeight="1">
      <c r="A27" s="6"/>
      <c r="B27" s="22" t="s">
        <v>16</v>
      </c>
      <c r="C27" s="23"/>
      <c r="D27" s="22" t="s">
        <v>17</v>
      </c>
      <c r="E27" s="23"/>
      <c r="F27" s="22" t="s">
        <v>18</v>
      </c>
      <c r="G27" s="23"/>
      <c r="H27" s="6" t="s">
        <v>19</v>
      </c>
      <c r="I27" s="6" t="s">
        <v>20</v>
      </c>
      <c r="J27" s="6" t="s">
        <v>21</v>
      </c>
    </row>
    <row r="28" spans="1:12" ht="18" customHeight="1">
      <c r="A28" s="29" t="s">
        <v>22</v>
      </c>
      <c r="B28" s="14" t="s">
        <v>23</v>
      </c>
      <c r="C28" s="15"/>
      <c r="D28" s="14" t="s">
        <v>24</v>
      </c>
      <c r="E28" s="15"/>
      <c r="F28" s="14" t="s">
        <v>25</v>
      </c>
      <c r="G28" s="15"/>
      <c r="H28" s="10" t="s">
        <v>26</v>
      </c>
      <c r="I28" s="4" t="s">
        <v>27</v>
      </c>
      <c r="J28" s="10" t="s">
        <v>28</v>
      </c>
    </row>
    <row r="29" spans="1:12" ht="18" customHeight="1">
      <c r="A29" s="30"/>
      <c r="B29" s="12" t="s">
        <v>29</v>
      </c>
      <c r="C29" s="13"/>
      <c r="D29" s="12" t="s">
        <v>29</v>
      </c>
      <c r="E29" s="13"/>
      <c r="F29" s="12" t="s">
        <v>29</v>
      </c>
      <c r="G29" s="13"/>
      <c r="H29" s="10"/>
      <c r="I29" s="5" t="s">
        <v>30</v>
      </c>
      <c r="J29" s="10"/>
    </row>
    <row r="30" spans="1:12" ht="18" customHeight="1">
      <c r="A30" s="29" t="s">
        <v>31</v>
      </c>
      <c r="B30" s="14" t="s">
        <v>32</v>
      </c>
      <c r="C30" s="15"/>
      <c r="D30" s="14" t="s">
        <v>33</v>
      </c>
      <c r="E30" s="15"/>
      <c r="F30" s="14" t="s">
        <v>34</v>
      </c>
      <c r="G30" s="15"/>
      <c r="H30" s="10" t="s">
        <v>26</v>
      </c>
      <c r="I30" s="4" t="s">
        <v>27</v>
      </c>
      <c r="J30" s="10" t="s">
        <v>28</v>
      </c>
    </row>
    <row r="31" spans="1:12" ht="18" customHeight="1">
      <c r="A31" s="30"/>
      <c r="B31" s="12" t="s">
        <v>35</v>
      </c>
      <c r="C31" s="13"/>
      <c r="D31" s="12" t="s">
        <v>35</v>
      </c>
      <c r="E31" s="13"/>
      <c r="F31" s="12" t="s">
        <v>35</v>
      </c>
      <c r="G31" s="13"/>
      <c r="H31" s="10"/>
      <c r="I31" s="5" t="s">
        <v>30</v>
      </c>
      <c r="J31" s="10"/>
    </row>
    <row r="32" spans="1:12" ht="18" customHeight="1">
      <c r="A32" s="29" t="s">
        <v>36</v>
      </c>
      <c r="B32" s="14" t="s">
        <v>37</v>
      </c>
      <c r="C32" s="15"/>
      <c r="D32" s="14" t="s">
        <v>38</v>
      </c>
      <c r="E32" s="15"/>
      <c r="F32" s="14" t="s">
        <v>39</v>
      </c>
      <c r="G32" s="15"/>
      <c r="H32" s="10" t="s">
        <v>40</v>
      </c>
      <c r="I32" s="10" t="s">
        <v>41</v>
      </c>
      <c r="J32" s="10" t="s">
        <v>42</v>
      </c>
    </row>
    <row r="33" spans="1:10" ht="18" customHeight="1">
      <c r="A33" s="30"/>
      <c r="B33" s="12" t="s">
        <v>43</v>
      </c>
      <c r="C33" s="13"/>
      <c r="D33" s="12" t="s">
        <v>44</v>
      </c>
      <c r="E33" s="13"/>
      <c r="F33" s="12" t="s">
        <v>44</v>
      </c>
      <c r="G33" s="13"/>
      <c r="H33" s="10"/>
      <c r="I33" s="10"/>
      <c r="J33" s="10"/>
    </row>
    <row r="34" spans="1:10" ht="18" customHeight="1">
      <c r="A34" s="29" t="s">
        <v>45</v>
      </c>
      <c r="B34" s="14" t="s">
        <v>46</v>
      </c>
      <c r="C34" s="15"/>
      <c r="D34" s="14" t="s">
        <v>47</v>
      </c>
      <c r="E34" s="15"/>
      <c r="F34" s="14" t="s">
        <v>48</v>
      </c>
      <c r="G34" s="15"/>
      <c r="H34" s="10" t="s">
        <v>40</v>
      </c>
      <c r="I34" s="10" t="s">
        <v>41</v>
      </c>
      <c r="J34" s="10" t="s">
        <v>28</v>
      </c>
    </row>
    <row r="35" spans="1:10" ht="18" customHeight="1">
      <c r="A35" s="33"/>
      <c r="B35" s="16" t="s">
        <v>29</v>
      </c>
      <c r="C35" s="17"/>
      <c r="D35" s="16" t="s">
        <v>29</v>
      </c>
      <c r="E35" s="17"/>
      <c r="F35" s="16" t="s">
        <v>29</v>
      </c>
      <c r="G35" s="17"/>
      <c r="H35" s="11"/>
      <c r="I35" s="10"/>
      <c r="J35" s="10"/>
    </row>
    <row r="36" spans="1:10" ht="18" customHeight="1">
      <c r="A36" s="33"/>
      <c r="B36" s="18" t="s">
        <v>49</v>
      </c>
      <c r="C36" s="19"/>
      <c r="D36" s="18" t="s">
        <v>50</v>
      </c>
      <c r="E36" s="19"/>
      <c r="F36" s="18" t="s">
        <v>51</v>
      </c>
      <c r="G36" s="19"/>
      <c r="H36" s="30" t="s">
        <v>40</v>
      </c>
      <c r="I36" s="10"/>
      <c r="J36" s="10"/>
    </row>
    <row r="37" spans="1:10" ht="18" customHeight="1">
      <c r="A37" s="30"/>
      <c r="B37" s="12" t="s">
        <v>35</v>
      </c>
      <c r="C37" s="13"/>
      <c r="D37" s="12" t="s">
        <v>35</v>
      </c>
      <c r="E37" s="13"/>
      <c r="F37" s="12" t="s">
        <v>35</v>
      </c>
      <c r="G37" s="13"/>
      <c r="H37" s="10"/>
      <c r="I37" s="10"/>
      <c r="J37" s="10"/>
    </row>
    <row r="38" spans="1:10" ht="18" customHeight="1">
      <c r="A38" s="29" t="s">
        <v>52</v>
      </c>
      <c r="B38" s="14" t="s">
        <v>53</v>
      </c>
      <c r="C38" s="15"/>
      <c r="D38" s="14" t="s">
        <v>54</v>
      </c>
      <c r="E38" s="15"/>
      <c r="F38" s="14" t="s">
        <v>55</v>
      </c>
      <c r="G38" s="15"/>
      <c r="H38" s="10" t="s">
        <v>40</v>
      </c>
      <c r="I38" s="4" t="s">
        <v>27</v>
      </c>
      <c r="J38" s="10" t="s">
        <v>42</v>
      </c>
    </row>
    <row r="39" spans="1:10" ht="18" customHeight="1">
      <c r="A39" s="30"/>
      <c r="B39" s="12" t="s">
        <v>43</v>
      </c>
      <c r="C39" s="13"/>
      <c r="D39" s="12" t="s">
        <v>43</v>
      </c>
      <c r="E39" s="13"/>
      <c r="F39" s="12" t="s">
        <v>43</v>
      </c>
      <c r="G39" s="13"/>
      <c r="H39" s="10"/>
      <c r="I39" s="5" t="s">
        <v>30</v>
      </c>
      <c r="J39" s="10"/>
    </row>
    <row r="40" spans="1:10" ht="15.95" customHeight="1">
      <c r="A40" s="32" t="s">
        <v>56</v>
      </c>
      <c r="B40" s="32"/>
      <c r="C40" s="32"/>
      <c r="D40" s="32"/>
      <c r="E40" s="32"/>
      <c r="F40" s="32"/>
      <c r="G40" s="32"/>
      <c r="H40" s="32"/>
      <c r="I40" s="32"/>
      <c r="J40" s="32"/>
    </row>
    <row r="41" spans="1:10" ht="15.95" customHeight="1">
      <c r="A41" s="20" t="s">
        <v>57</v>
      </c>
      <c r="B41" s="20"/>
      <c r="C41" s="20"/>
      <c r="D41" s="20"/>
      <c r="E41" s="20"/>
      <c r="F41" s="20"/>
      <c r="G41" s="20"/>
      <c r="H41" s="20"/>
      <c r="I41" s="20"/>
      <c r="J41" s="20"/>
    </row>
    <row r="42" spans="1:10" ht="15.95" customHeight="1"/>
    <row r="43" spans="1:10" ht="15.95" customHeight="1">
      <c r="A43" s="20" t="s">
        <v>58</v>
      </c>
      <c r="B43" s="20"/>
      <c r="C43" s="20"/>
      <c r="D43" s="20"/>
      <c r="E43" s="20"/>
      <c r="F43" s="20"/>
      <c r="G43" s="20"/>
      <c r="H43" s="20"/>
      <c r="I43" s="20"/>
      <c r="J43" s="20"/>
    </row>
    <row r="44" spans="1:10" ht="15.95" customHeight="1">
      <c r="A44" s="20" t="s">
        <v>59</v>
      </c>
      <c r="B44" s="20"/>
      <c r="C44" s="20"/>
      <c r="D44" s="20"/>
      <c r="E44" s="20"/>
      <c r="F44" s="20"/>
      <c r="G44" s="20"/>
      <c r="H44" s="20"/>
      <c r="I44" s="20"/>
      <c r="J44" s="20"/>
    </row>
    <row r="45" spans="1:10" ht="18" customHeight="1">
      <c r="B45" s="6"/>
      <c r="C45" s="6" t="s">
        <v>60</v>
      </c>
      <c r="D45" s="6" t="s">
        <v>61</v>
      </c>
      <c r="F45" s="10" t="s">
        <v>62</v>
      </c>
      <c r="G45" s="10"/>
      <c r="H45" s="10" t="s">
        <v>63</v>
      </c>
      <c r="I45" s="10"/>
    </row>
    <row r="46" spans="1:10" ht="18" customHeight="1">
      <c r="B46" s="6" t="s">
        <v>64</v>
      </c>
      <c r="C46" s="6">
        <v>1</v>
      </c>
      <c r="D46" s="6">
        <v>1</v>
      </c>
      <c r="F46" s="6" t="s">
        <v>64</v>
      </c>
      <c r="G46" s="6">
        <v>1</v>
      </c>
      <c r="H46" s="6" t="s">
        <v>64</v>
      </c>
      <c r="I46" s="6">
        <v>1</v>
      </c>
    </row>
    <row r="47" spans="1:10" ht="18" customHeight="1">
      <c r="B47" s="6" t="s">
        <v>65</v>
      </c>
      <c r="C47" s="6">
        <v>1</v>
      </c>
      <c r="D47" s="6">
        <v>1</v>
      </c>
      <c r="F47" s="6" t="s">
        <v>66</v>
      </c>
      <c r="G47" s="6">
        <v>3</v>
      </c>
      <c r="H47" s="6" t="s">
        <v>67</v>
      </c>
      <c r="I47" s="6" t="s">
        <v>68</v>
      </c>
    </row>
    <row r="48" spans="1:10" ht="18" customHeight="1">
      <c r="B48" s="6" t="s">
        <v>66</v>
      </c>
      <c r="C48" s="6">
        <v>3</v>
      </c>
      <c r="D48" s="6">
        <v>10</v>
      </c>
      <c r="F48" s="6" t="s">
        <v>69</v>
      </c>
      <c r="G48" s="6">
        <v>6</v>
      </c>
      <c r="H48" s="2"/>
      <c r="I48" s="2"/>
    </row>
    <row r="49" spans="1:10" ht="18" customHeight="1">
      <c r="B49" s="6" t="s">
        <v>69</v>
      </c>
      <c r="C49" s="6">
        <v>7</v>
      </c>
      <c r="D49" s="6">
        <v>20</v>
      </c>
    </row>
    <row r="50" spans="1:10" ht="18" customHeight="1">
      <c r="B50" s="29" t="s">
        <v>70</v>
      </c>
      <c r="C50" s="4" t="s">
        <v>71</v>
      </c>
      <c r="D50" s="4" t="s">
        <v>72</v>
      </c>
    </row>
    <row r="51" spans="1:10" ht="18" customHeight="1">
      <c r="B51" s="30"/>
      <c r="C51" s="5" t="s">
        <v>73</v>
      </c>
      <c r="D51" s="5" t="s">
        <v>74</v>
      </c>
    </row>
    <row r="52" spans="1:10" ht="18" customHeight="1">
      <c r="B52" s="6" t="s">
        <v>75</v>
      </c>
      <c r="C52" s="6"/>
      <c r="D52" s="6" t="s">
        <v>72</v>
      </c>
    </row>
    <row r="53" spans="1:10" ht="15.95" customHeight="1">
      <c r="B53" s="20" t="s">
        <v>76</v>
      </c>
      <c r="C53" s="20"/>
      <c r="D53" s="20"/>
      <c r="E53" s="20"/>
      <c r="F53" s="20"/>
      <c r="G53" s="20"/>
      <c r="H53" s="20"/>
      <c r="I53" s="20"/>
      <c r="J53" s="20"/>
    </row>
    <row r="54" spans="1:10" ht="15.95" customHeight="1">
      <c r="B54" s="20" t="s">
        <v>77</v>
      </c>
      <c r="C54" s="20"/>
      <c r="D54" s="20"/>
      <c r="E54" s="20"/>
      <c r="F54" s="20"/>
      <c r="G54" s="20"/>
      <c r="H54" s="20"/>
      <c r="I54" s="20"/>
      <c r="J54" s="20"/>
    </row>
    <row r="55" spans="1:10" ht="15.95" customHeight="1">
      <c r="A55" s="20" t="s">
        <v>78</v>
      </c>
      <c r="B55" s="20"/>
      <c r="C55" s="20" t="s">
        <v>79</v>
      </c>
      <c r="D55" s="20"/>
      <c r="E55" s="20"/>
      <c r="F55" s="20"/>
      <c r="G55" s="20"/>
      <c r="H55" s="20"/>
      <c r="I55" s="20"/>
      <c r="J55" s="20"/>
    </row>
    <row r="56" spans="1:10" ht="15.95" customHeight="1">
      <c r="C56" s="20" t="s">
        <v>80</v>
      </c>
      <c r="D56" s="20"/>
      <c r="E56" s="20"/>
      <c r="F56" s="20"/>
      <c r="G56" s="20"/>
      <c r="H56" s="20"/>
      <c r="I56" s="20"/>
      <c r="J56" s="20"/>
    </row>
    <row r="57" spans="1:10" ht="15.95" customHeight="1">
      <c r="C57" s="20" t="s">
        <v>81</v>
      </c>
      <c r="D57" s="20"/>
      <c r="E57" s="20"/>
      <c r="F57" s="20"/>
      <c r="G57" s="20"/>
      <c r="H57" s="20"/>
      <c r="I57" s="20"/>
      <c r="J57" s="20"/>
    </row>
    <row r="58" spans="1:10" ht="15.95" customHeight="1">
      <c r="C58" s="20" t="s">
        <v>102</v>
      </c>
      <c r="D58" s="20"/>
      <c r="E58" s="20"/>
      <c r="F58" s="20"/>
      <c r="G58" s="20"/>
      <c r="H58" s="20"/>
      <c r="I58" s="20"/>
      <c r="J58" s="20"/>
    </row>
    <row r="59" spans="1:10" ht="15.95" customHeight="1">
      <c r="C59" s="31" t="s">
        <v>82</v>
      </c>
      <c r="D59" s="31"/>
      <c r="E59" s="31"/>
      <c r="F59" s="31"/>
      <c r="G59" s="31"/>
      <c r="H59" s="31"/>
      <c r="I59" s="31"/>
      <c r="J59" s="31"/>
    </row>
    <row r="60" spans="1:10" ht="15.95" customHeight="1">
      <c r="C60" s="31" t="s">
        <v>89</v>
      </c>
      <c r="D60" s="31"/>
      <c r="E60" s="31"/>
      <c r="F60" s="31"/>
      <c r="G60" s="31"/>
      <c r="H60" s="31"/>
      <c r="I60" s="31"/>
      <c r="J60" s="31"/>
    </row>
  </sheetData>
  <mergeCells count="103">
    <mergeCell ref="C60:J60"/>
    <mergeCell ref="A41:J41"/>
    <mergeCell ref="A44:J44"/>
    <mergeCell ref="F45:G45"/>
    <mergeCell ref="H45:I45"/>
    <mergeCell ref="B50:B51"/>
    <mergeCell ref="H36:H37"/>
    <mergeCell ref="A38:A39"/>
    <mergeCell ref="H38:H39"/>
    <mergeCell ref="J38:J39"/>
    <mergeCell ref="B39:C39"/>
    <mergeCell ref="D39:E39"/>
    <mergeCell ref="F39:G39"/>
    <mergeCell ref="A40:J40"/>
    <mergeCell ref="A43:J43"/>
    <mergeCell ref="C58:J58"/>
    <mergeCell ref="C59:J59"/>
    <mergeCell ref="B53:J53"/>
    <mergeCell ref="C55:J55"/>
    <mergeCell ref="C56:J56"/>
    <mergeCell ref="C57:J57"/>
    <mergeCell ref="B54:J54"/>
    <mergeCell ref="A55:B55"/>
    <mergeCell ref="A34:A37"/>
    <mergeCell ref="H30:H31"/>
    <mergeCell ref="J30:J31"/>
    <mergeCell ref="A32:A33"/>
    <mergeCell ref="H32:H33"/>
    <mergeCell ref="I32:I33"/>
    <mergeCell ref="J32:J33"/>
    <mergeCell ref="B32:C32"/>
    <mergeCell ref="D32:E32"/>
    <mergeCell ref="F32:G32"/>
    <mergeCell ref="B33:C33"/>
    <mergeCell ref="D33:E33"/>
    <mergeCell ref="F33:G33"/>
    <mergeCell ref="A28:A29"/>
    <mergeCell ref="F28:G28"/>
    <mergeCell ref="B30:C30"/>
    <mergeCell ref="D30:E30"/>
    <mergeCell ref="F30:G30"/>
    <mergeCell ref="B31:C31"/>
    <mergeCell ref="D31:E31"/>
    <mergeCell ref="F31:G31"/>
    <mergeCell ref="B29:C29"/>
    <mergeCell ref="D29:E29"/>
    <mergeCell ref="F29:G29"/>
    <mergeCell ref="A30:A31"/>
    <mergeCell ref="H28:H29"/>
    <mergeCell ref="J28:J29"/>
    <mergeCell ref="B28:C28"/>
    <mergeCell ref="D28:E28"/>
    <mergeCell ref="A1:J1"/>
    <mergeCell ref="A2:J2"/>
    <mergeCell ref="A3:J3"/>
    <mergeCell ref="A4:J4"/>
    <mergeCell ref="A5:J6"/>
    <mergeCell ref="A7:B7"/>
    <mergeCell ref="C7:J7"/>
    <mergeCell ref="A8:B8"/>
    <mergeCell ref="C8:J8"/>
    <mergeCell ref="C9:J9"/>
    <mergeCell ref="C10:J10"/>
    <mergeCell ref="C13:J13"/>
    <mergeCell ref="C14:J14"/>
    <mergeCell ref="C15:J15"/>
    <mergeCell ref="C16:J16"/>
    <mergeCell ref="A13:B13"/>
    <mergeCell ref="A15:B15"/>
    <mergeCell ref="C17:J17"/>
    <mergeCell ref="A17:B17"/>
    <mergeCell ref="G11:J11"/>
    <mergeCell ref="A12:B12"/>
    <mergeCell ref="C12:J12"/>
    <mergeCell ref="C18:J18"/>
    <mergeCell ref="C19:J19"/>
    <mergeCell ref="C20:J20"/>
    <mergeCell ref="C21:J21"/>
    <mergeCell ref="B27:C27"/>
    <mergeCell ref="D27:E27"/>
    <mergeCell ref="F27:G27"/>
    <mergeCell ref="A22:B22"/>
    <mergeCell ref="A26:C26"/>
    <mergeCell ref="A24:B24"/>
    <mergeCell ref="A23:B23"/>
    <mergeCell ref="H34:H35"/>
    <mergeCell ref="I34:I37"/>
    <mergeCell ref="J34:J37"/>
    <mergeCell ref="B37:C37"/>
    <mergeCell ref="D37:E37"/>
    <mergeCell ref="F37:G37"/>
    <mergeCell ref="B38:C38"/>
    <mergeCell ref="D38:E38"/>
    <mergeCell ref="F38:G38"/>
    <mergeCell ref="B34:C34"/>
    <mergeCell ref="D34:E34"/>
    <mergeCell ref="F34:G34"/>
    <mergeCell ref="B35:C35"/>
    <mergeCell ref="D35:E35"/>
    <mergeCell ref="F35:G35"/>
    <mergeCell ref="B36:C36"/>
    <mergeCell ref="D36:E36"/>
    <mergeCell ref="F36:G36"/>
  </mergeCells>
  <phoneticPr fontId="1"/>
  <hyperlinks>
    <hyperlink ref="D11" r:id="rId1"/>
  </hyperlinks>
  <pageMargins left="0.39370078740157483" right="0" top="0.74803149606299213" bottom="0.55118110236220474" header="0.31496062992125984" footer="0.31496062992125984"/>
  <pageSetup paperSize="12"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71"/>
  <sheetViews>
    <sheetView workbookViewId="0">
      <selection activeCell="I1" sqref="I1"/>
    </sheetView>
  </sheetViews>
  <sheetFormatPr defaultColWidth="16.875" defaultRowHeight="15" customHeight="1"/>
  <cols>
    <col min="1" max="1" width="4.625" style="34" customWidth="1"/>
    <col min="2" max="3" width="12.875" style="34" customWidth="1"/>
    <col min="4" max="7" width="16.875" style="34"/>
    <col min="8" max="8" width="12.875" style="34" customWidth="1"/>
    <col min="9" max="16384" width="16.875" style="34"/>
  </cols>
  <sheetData>
    <row r="1" spans="1:8" ht="30" customHeight="1">
      <c r="A1" s="83" t="s">
        <v>145</v>
      </c>
      <c r="B1" s="83"/>
      <c r="C1" s="83"/>
      <c r="D1" s="83"/>
      <c r="E1" s="83"/>
      <c r="F1" s="83"/>
      <c r="G1" s="83"/>
      <c r="H1" s="83"/>
    </row>
    <row r="2" spans="1:8" s="45" customFormat="1" ht="22.5" customHeight="1">
      <c r="A2" s="34" t="s">
        <v>141</v>
      </c>
      <c r="B2" s="45" t="s">
        <v>144</v>
      </c>
    </row>
    <row r="3" spans="1:8" s="45" customFormat="1" ht="22.5" customHeight="1">
      <c r="A3" s="82" t="s">
        <v>141</v>
      </c>
      <c r="B3" s="45" t="s">
        <v>143</v>
      </c>
    </row>
    <row r="4" spans="1:8" s="45" customFormat="1" ht="22.5" customHeight="1">
      <c r="A4" s="34"/>
      <c r="B4" s="45" t="s">
        <v>142</v>
      </c>
    </row>
    <row r="5" spans="1:8" s="45" customFormat="1" ht="22.5" customHeight="1">
      <c r="A5" s="81" t="s">
        <v>141</v>
      </c>
      <c r="B5" s="45" t="s">
        <v>140</v>
      </c>
    </row>
    <row r="6" spans="1:8" s="45" customFormat="1" ht="22.5" customHeight="1">
      <c r="A6" s="34"/>
      <c r="B6" s="80" t="s">
        <v>139</v>
      </c>
    </row>
    <row r="7" spans="1:8" s="45" customFormat="1" ht="22.5" customHeight="1">
      <c r="A7" s="34"/>
      <c r="B7" s="80" t="s">
        <v>138</v>
      </c>
    </row>
    <row r="8" spans="1:8" s="45" customFormat="1" ht="22.5" customHeight="1" thickBot="1">
      <c r="A8" s="45" t="s">
        <v>137</v>
      </c>
    </row>
    <row r="9" spans="1:8" ht="22.5" customHeight="1">
      <c r="A9" s="79" t="s">
        <v>136</v>
      </c>
      <c r="B9" s="78" t="s">
        <v>135</v>
      </c>
      <c r="C9" s="78" t="s">
        <v>134</v>
      </c>
      <c r="D9" s="77" t="s">
        <v>133</v>
      </c>
      <c r="E9" s="51"/>
      <c r="F9" s="77" t="s">
        <v>132</v>
      </c>
      <c r="G9" s="51"/>
      <c r="H9" s="76" t="s">
        <v>131</v>
      </c>
    </row>
    <row r="10" spans="1:8" ht="22.5" customHeight="1">
      <c r="A10" s="75"/>
      <c r="B10" s="74"/>
      <c r="C10" s="74"/>
      <c r="D10" s="63" t="s">
        <v>130</v>
      </c>
      <c r="E10" s="63" t="s">
        <v>129</v>
      </c>
      <c r="F10" s="63" t="s">
        <v>130</v>
      </c>
      <c r="G10" s="63" t="s">
        <v>129</v>
      </c>
      <c r="H10" s="73"/>
    </row>
    <row r="11" spans="1:8" ht="22.5" customHeight="1">
      <c r="A11" s="64" t="str">
        <f>IF(COUNTA(D$11:D11)=0,"",COUNTA(D$11:D11))</f>
        <v/>
      </c>
      <c r="B11" s="63" t="s">
        <v>128</v>
      </c>
      <c r="C11" s="63" t="s">
        <v>126</v>
      </c>
      <c r="D11" s="62"/>
      <c r="E11" s="62"/>
      <c r="F11" s="62"/>
      <c r="G11" s="62"/>
      <c r="H11" s="61"/>
    </row>
    <row r="12" spans="1:8" ht="22.5" customHeight="1">
      <c r="A12" s="64" t="str">
        <f>IF(COUNTA(D$11:D12)=COUNTA(D$11:D11),"",COUNTA(D$11:D12))</f>
        <v/>
      </c>
      <c r="B12" s="63" t="s">
        <v>128</v>
      </c>
      <c r="C12" s="63" t="s">
        <v>126</v>
      </c>
      <c r="D12" s="62"/>
      <c r="E12" s="62"/>
      <c r="F12" s="62"/>
      <c r="G12" s="62"/>
      <c r="H12" s="61"/>
    </row>
    <row r="13" spans="1:8" ht="22.5" customHeight="1">
      <c r="A13" s="64" t="str">
        <f>IF(COUNTA(D$11:D13)=COUNTA(D$11:D12),"",COUNTA(D$11:D13))</f>
        <v/>
      </c>
      <c r="B13" s="63" t="s">
        <v>128</v>
      </c>
      <c r="C13" s="63" t="s">
        <v>126</v>
      </c>
      <c r="D13" s="62"/>
      <c r="E13" s="62"/>
      <c r="F13" s="62"/>
      <c r="G13" s="62"/>
      <c r="H13" s="61"/>
    </row>
    <row r="14" spans="1:8" ht="22.5" customHeight="1">
      <c r="A14" s="64" t="str">
        <f>IF(COUNTA(D$11:D14)=COUNTA(D$11:D13),"",COUNTA(D$11:D14))</f>
        <v/>
      </c>
      <c r="B14" s="63" t="s">
        <v>128</v>
      </c>
      <c r="C14" s="63"/>
      <c r="D14" s="62"/>
      <c r="E14" s="62"/>
      <c r="F14" s="62"/>
      <c r="G14" s="62"/>
      <c r="H14" s="61"/>
    </row>
    <row r="15" spans="1:8" ht="22.5" customHeight="1">
      <c r="A15" s="64" t="str">
        <f>IF(COUNTA(D$11:D15)=COUNTA(D$11:D14),"",COUNTA(D$11:D15))</f>
        <v/>
      </c>
      <c r="B15" s="63" t="s">
        <v>128</v>
      </c>
      <c r="C15" s="63"/>
      <c r="D15" s="62"/>
      <c r="E15" s="62"/>
      <c r="F15" s="62"/>
      <c r="G15" s="62"/>
      <c r="H15" s="61"/>
    </row>
    <row r="16" spans="1:8" ht="22.5" customHeight="1">
      <c r="A16" s="64" t="str">
        <f>IF(COUNTA(D$11:D16)=COUNTA(D$11:D15),"",COUNTA(D$11:D16))</f>
        <v/>
      </c>
      <c r="B16" s="63" t="s">
        <v>128</v>
      </c>
      <c r="C16" s="63"/>
      <c r="D16" s="62"/>
      <c r="E16" s="62"/>
      <c r="F16" s="62"/>
      <c r="G16" s="62"/>
      <c r="H16" s="61"/>
    </row>
    <row r="17" spans="1:8" ht="22.5" customHeight="1">
      <c r="A17" s="64" t="str">
        <f>IF(COUNTA(D$11:D17)=COUNTA(D$11:D16),"",COUNTA(D$11:D17))</f>
        <v/>
      </c>
      <c r="B17" s="63" t="s">
        <v>128</v>
      </c>
      <c r="C17" s="63"/>
      <c r="D17" s="62"/>
      <c r="E17" s="62"/>
      <c r="F17" s="62"/>
      <c r="G17" s="62"/>
      <c r="H17" s="61"/>
    </row>
    <row r="18" spans="1:8" ht="22.5" customHeight="1">
      <c r="A18" s="64" t="str">
        <f>IF(COUNTA(D$11:D18)=COUNTA(D$11:D17),"",COUNTA(D$11:D18))</f>
        <v/>
      </c>
      <c r="B18" s="63" t="s">
        <v>128</v>
      </c>
      <c r="C18" s="63"/>
      <c r="D18" s="62"/>
      <c r="E18" s="62"/>
      <c r="F18" s="62"/>
      <c r="G18" s="62"/>
      <c r="H18" s="61"/>
    </row>
    <row r="19" spans="1:8" ht="22.5" customHeight="1">
      <c r="A19" s="64" t="str">
        <f>IF(COUNTA(D$11:D19)=COUNTA(D$11:D18),"",COUNTA(D$11:D19))</f>
        <v/>
      </c>
      <c r="B19" s="63" t="s">
        <v>128</v>
      </c>
      <c r="C19" s="63"/>
      <c r="D19" s="62"/>
      <c r="E19" s="62"/>
      <c r="F19" s="62"/>
      <c r="G19" s="62"/>
      <c r="H19" s="61"/>
    </row>
    <row r="20" spans="1:8" ht="22.5" customHeight="1" thickBot="1">
      <c r="A20" s="72" t="str">
        <f>IF(COUNTA(D$11:D20)=COUNTA(D$11:D19),"",COUNTA(D$11:D20))</f>
        <v/>
      </c>
      <c r="B20" s="71" t="s">
        <v>128</v>
      </c>
      <c r="C20" s="71"/>
      <c r="D20" s="70"/>
      <c r="E20" s="70"/>
      <c r="F20" s="70"/>
      <c r="G20" s="70"/>
      <c r="H20" s="69"/>
    </row>
    <row r="21" spans="1:8" ht="22.5" customHeight="1" thickTop="1">
      <c r="A21" s="68" t="str">
        <f>IF(COUNTA(D$11:D21)=COUNTA(D$11:D20),"",COUNTA(D$11:D21))</f>
        <v/>
      </c>
      <c r="B21" s="67" t="s">
        <v>127</v>
      </c>
      <c r="C21" s="67" t="s">
        <v>126</v>
      </c>
      <c r="D21" s="66"/>
      <c r="E21" s="66"/>
      <c r="F21" s="66"/>
      <c r="G21" s="66"/>
      <c r="H21" s="65"/>
    </row>
    <row r="22" spans="1:8" ht="22.5" customHeight="1">
      <c r="A22" s="64" t="str">
        <f>IF(COUNTA(D$11:D22)=COUNTA(D$11:D21),"",COUNTA(D$11:D22))</f>
        <v/>
      </c>
      <c r="B22" s="63" t="s">
        <v>127</v>
      </c>
      <c r="C22" s="63" t="s">
        <v>126</v>
      </c>
      <c r="D22" s="62"/>
      <c r="E22" s="62"/>
      <c r="F22" s="62"/>
      <c r="G22" s="62"/>
      <c r="H22" s="61"/>
    </row>
    <row r="23" spans="1:8" ht="22.5" customHeight="1">
      <c r="A23" s="64" t="str">
        <f>IF(COUNTA(D$11:D23)=COUNTA(D$11:D22),"",COUNTA(D$11:D23))</f>
        <v/>
      </c>
      <c r="B23" s="63" t="s">
        <v>127</v>
      </c>
      <c r="C23" s="63" t="s">
        <v>126</v>
      </c>
      <c r="D23" s="62"/>
      <c r="E23" s="62"/>
      <c r="F23" s="62"/>
      <c r="G23" s="62"/>
      <c r="H23" s="61"/>
    </row>
    <row r="24" spans="1:8" ht="22.5" customHeight="1">
      <c r="A24" s="64" t="str">
        <f>IF(COUNTA(D$11:D24)=COUNTA(D$11:D23),"",COUNTA(D$11:D24))</f>
        <v/>
      </c>
      <c r="B24" s="63" t="s">
        <v>127</v>
      </c>
      <c r="C24" s="63"/>
      <c r="D24" s="62"/>
      <c r="E24" s="62"/>
      <c r="F24" s="62"/>
      <c r="G24" s="62"/>
      <c r="H24" s="61"/>
    </row>
    <row r="25" spans="1:8" ht="22.5" customHeight="1">
      <c r="A25" s="64" t="str">
        <f>IF(COUNTA(D$11:D25)=COUNTA(D$11:D24),"",COUNTA(D$11:D25))</f>
        <v/>
      </c>
      <c r="B25" s="63" t="s">
        <v>127</v>
      </c>
      <c r="C25" s="63"/>
      <c r="D25" s="62"/>
      <c r="E25" s="62"/>
      <c r="F25" s="62"/>
      <c r="G25" s="62"/>
      <c r="H25" s="61"/>
    </row>
    <row r="26" spans="1:8" ht="22.5" customHeight="1">
      <c r="A26" s="64" t="str">
        <f>IF(COUNTA(D$11:D26)=COUNTA(D$11:D25),"",COUNTA(D$11:D26))</f>
        <v/>
      </c>
      <c r="B26" s="63" t="s">
        <v>127</v>
      </c>
      <c r="C26" s="63"/>
      <c r="D26" s="62"/>
      <c r="E26" s="62"/>
      <c r="F26" s="62"/>
      <c r="G26" s="62"/>
      <c r="H26" s="61"/>
    </row>
    <row r="27" spans="1:8" ht="22.5" customHeight="1">
      <c r="A27" s="64" t="str">
        <f>IF(COUNTA(D$11:D27)=COUNTA(D$11:D26),"",COUNTA(D$11:D27))</f>
        <v/>
      </c>
      <c r="B27" s="63" t="s">
        <v>127</v>
      </c>
      <c r="C27" s="63"/>
      <c r="D27" s="62"/>
      <c r="E27" s="62"/>
      <c r="F27" s="62"/>
      <c r="G27" s="62"/>
      <c r="H27" s="61"/>
    </row>
    <row r="28" spans="1:8" ht="22.5" customHeight="1">
      <c r="A28" s="64" t="str">
        <f>IF(COUNTA(D$11:D28)=COUNTA(D$11:D27),"",COUNTA(D$11:D28))</f>
        <v/>
      </c>
      <c r="B28" s="63" t="s">
        <v>127</v>
      </c>
      <c r="C28" s="63"/>
      <c r="D28" s="62"/>
      <c r="E28" s="62"/>
      <c r="F28" s="62"/>
      <c r="G28" s="62"/>
      <c r="H28" s="61"/>
    </row>
    <row r="29" spans="1:8" ht="22.5" customHeight="1">
      <c r="A29" s="64" t="str">
        <f>IF(COUNTA(D$11:D29)=COUNTA(D$11:D28),"",COUNTA(D$11:D29))</f>
        <v/>
      </c>
      <c r="B29" s="63" t="s">
        <v>127</v>
      </c>
      <c r="C29" s="63"/>
      <c r="D29" s="62"/>
      <c r="E29" s="62"/>
      <c r="F29" s="62"/>
      <c r="G29" s="62"/>
      <c r="H29" s="61"/>
    </row>
    <row r="30" spans="1:8" ht="22.5" customHeight="1" thickBot="1">
      <c r="A30" s="72" t="str">
        <f>IF(COUNTA(D$11:D30)=COUNTA(D$11:D29),"",COUNTA(D$11:D30))</f>
        <v/>
      </c>
      <c r="B30" s="71" t="s">
        <v>127</v>
      </c>
      <c r="C30" s="71"/>
      <c r="D30" s="70"/>
      <c r="E30" s="70"/>
      <c r="F30" s="70"/>
      <c r="G30" s="70"/>
      <c r="H30" s="69"/>
    </row>
    <row r="31" spans="1:8" ht="22.5" customHeight="1" thickTop="1">
      <c r="A31" s="68" t="str">
        <f>IF(COUNTA(D$11:D31)=COUNTA(D$11:D30),"",COUNTA(D$11:D31))</f>
        <v/>
      </c>
      <c r="B31" s="67" t="s">
        <v>125</v>
      </c>
      <c r="C31" s="67" t="s">
        <v>126</v>
      </c>
      <c r="D31" s="66"/>
      <c r="E31" s="66"/>
      <c r="F31" s="66"/>
      <c r="G31" s="66"/>
      <c r="H31" s="65"/>
    </row>
    <row r="32" spans="1:8" ht="22.5" customHeight="1">
      <c r="A32" s="64" t="str">
        <f>IF(COUNTA(D$11:D32)=COUNTA(D$11:D31),"",COUNTA(D$11:D32))</f>
        <v/>
      </c>
      <c r="B32" s="63" t="s">
        <v>125</v>
      </c>
      <c r="C32" s="63" t="s">
        <v>126</v>
      </c>
      <c r="D32" s="62"/>
      <c r="E32" s="62"/>
      <c r="F32" s="62"/>
      <c r="G32" s="62"/>
      <c r="H32" s="61"/>
    </row>
    <row r="33" spans="1:8" ht="22.5" customHeight="1">
      <c r="A33" s="64" t="str">
        <f>IF(COUNTA(D$11:D33)=COUNTA(D$11:D32),"",COUNTA(D$11:D33))</f>
        <v/>
      </c>
      <c r="B33" s="63" t="s">
        <v>125</v>
      </c>
      <c r="C33" s="63" t="s">
        <v>126</v>
      </c>
      <c r="D33" s="62"/>
      <c r="E33" s="62"/>
      <c r="F33" s="62"/>
      <c r="G33" s="62"/>
      <c r="H33" s="61"/>
    </row>
    <row r="34" spans="1:8" ht="22.5" customHeight="1">
      <c r="A34" s="64" t="str">
        <f>IF(COUNTA(D$11:D34)=COUNTA(D$11:D33),"",COUNTA(D$11:D34))</f>
        <v/>
      </c>
      <c r="B34" s="63" t="s">
        <v>125</v>
      </c>
      <c r="C34" s="63"/>
      <c r="D34" s="62"/>
      <c r="E34" s="62"/>
      <c r="F34" s="62"/>
      <c r="G34" s="62"/>
      <c r="H34" s="61"/>
    </row>
    <row r="35" spans="1:8" ht="22.5" customHeight="1">
      <c r="A35" s="64" t="str">
        <f>IF(COUNTA(D$11:D35)=COUNTA(D$11:D34),"",COUNTA(D$11:D35))</f>
        <v/>
      </c>
      <c r="B35" s="63" t="s">
        <v>125</v>
      </c>
      <c r="C35" s="63"/>
      <c r="D35" s="62"/>
      <c r="E35" s="62"/>
      <c r="F35" s="62"/>
      <c r="G35" s="62"/>
      <c r="H35" s="61"/>
    </row>
    <row r="36" spans="1:8" ht="22.5" customHeight="1">
      <c r="A36" s="64" t="str">
        <f>IF(COUNTA(D$11:D36)=COUNTA(D$11:D35),"",COUNTA(D$11:D36))</f>
        <v/>
      </c>
      <c r="B36" s="63" t="s">
        <v>125</v>
      </c>
      <c r="C36" s="63"/>
      <c r="D36" s="62"/>
      <c r="E36" s="62"/>
      <c r="F36" s="62"/>
      <c r="G36" s="62"/>
      <c r="H36" s="61"/>
    </row>
    <row r="37" spans="1:8" ht="22.5" customHeight="1">
      <c r="A37" s="64" t="str">
        <f>IF(COUNTA(D$11:D37)=COUNTA(D$11:D36),"",COUNTA(D$11:D37))</f>
        <v/>
      </c>
      <c r="B37" s="63" t="s">
        <v>125</v>
      </c>
      <c r="C37" s="63"/>
      <c r="D37" s="62"/>
      <c r="E37" s="62"/>
      <c r="F37" s="62"/>
      <c r="G37" s="62"/>
      <c r="H37" s="61"/>
    </row>
    <row r="38" spans="1:8" ht="22.5" customHeight="1">
      <c r="A38" s="64" t="str">
        <f>IF(COUNTA(D$11:D38)=COUNTA(D$11:D37),"",COUNTA(D$11:D38))</f>
        <v/>
      </c>
      <c r="B38" s="63" t="s">
        <v>125</v>
      </c>
      <c r="C38" s="63"/>
      <c r="D38" s="62"/>
      <c r="E38" s="62"/>
      <c r="F38" s="62"/>
      <c r="G38" s="62"/>
      <c r="H38" s="61"/>
    </row>
    <row r="39" spans="1:8" ht="22.5" customHeight="1">
      <c r="A39" s="64" t="str">
        <f>IF(COUNTA(D$11:D39)=COUNTA(D$11:D38),"",COUNTA(D$11:D39))</f>
        <v/>
      </c>
      <c r="B39" s="63" t="s">
        <v>125</v>
      </c>
      <c r="C39" s="63"/>
      <c r="D39" s="62"/>
      <c r="E39" s="62"/>
      <c r="F39" s="62"/>
      <c r="G39" s="62"/>
      <c r="H39" s="61"/>
    </row>
    <row r="40" spans="1:8" ht="22.5" customHeight="1" thickBot="1">
      <c r="A40" s="60" t="str">
        <f>IF(COUNTA(D$11:D40)=COUNTA(D$11:D39),"",COUNTA(D$11:D40))</f>
        <v/>
      </c>
      <c r="B40" s="59" t="s">
        <v>125</v>
      </c>
      <c r="C40" s="59"/>
      <c r="D40" s="58"/>
      <c r="E40" s="58"/>
      <c r="F40" s="58"/>
      <c r="G40" s="58"/>
      <c r="H40" s="57"/>
    </row>
    <row r="41" spans="1:8" s="45" customFormat="1" ht="22.5" customHeight="1">
      <c r="A41" s="34"/>
      <c r="F41" s="56"/>
      <c r="G41" s="56"/>
      <c r="H41" s="55"/>
    </row>
    <row r="42" spans="1:8" s="45" customFormat="1" ht="22.5" customHeight="1" thickBot="1">
      <c r="A42" s="45" t="s">
        <v>124</v>
      </c>
      <c r="D42" s="34"/>
      <c r="F42" s="54"/>
      <c r="G42" s="54"/>
      <c r="H42" s="53"/>
    </row>
    <row r="43" spans="1:8" ht="22.5" customHeight="1">
      <c r="A43" s="52" t="s">
        <v>123</v>
      </c>
      <c r="B43" s="51"/>
      <c r="C43" s="50"/>
      <c r="D43" s="49" t="s">
        <v>122</v>
      </c>
      <c r="E43" s="48"/>
      <c r="F43" s="48"/>
      <c r="G43" s="48"/>
      <c r="H43" s="47"/>
    </row>
    <row r="44" spans="1:8" ht="22.5" customHeight="1">
      <c r="A44" s="44" t="s">
        <v>121</v>
      </c>
      <c r="B44" s="43"/>
      <c r="C44" s="46"/>
      <c r="D44" s="45" t="s">
        <v>120</v>
      </c>
      <c r="H44" s="41"/>
    </row>
    <row r="45" spans="1:8" ht="22.5" customHeight="1">
      <c r="A45" s="44" t="s">
        <v>119</v>
      </c>
      <c r="B45" s="43"/>
      <c r="C45" s="42"/>
      <c r="D45" s="45" t="s">
        <v>118</v>
      </c>
      <c r="E45" s="45"/>
      <c r="H45" s="41"/>
    </row>
    <row r="46" spans="1:8" ht="22.5" customHeight="1">
      <c r="A46" s="44" t="s">
        <v>117</v>
      </c>
      <c r="B46" s="43"/>
      <c r="C46" s="42"/>
      <c r="H46" s="41"/>
    </row>
    <row r="47" spans="1:8" ht="22.5" customHeight="1">
      <c r="A47" s="44" t="s">
        <v>116</v>
      </c>
      <c r="B47" s="43"/>
      <c r="C47" s="42"/>
      <c r="D47" s="45" t="s">
        <v>115</v>
      </c>
      <c r="H47" s="41"/>
    </row>
    <row r="48" spans="1:8" ht="22.5" customHeight="1">
      <c r="A48" s="44" t="s">
        <v>114</v>
      </c>
      <c r="B48" s="43"/>
      <c r="C48" s="42"/>
      <c r="D48" s="45" t="s">
        <v>113</v>
      </c>
      <c r="H48" s="41"/>
    </row>
    <row r="49" spans="1:8" ht="22.5" customHeight="1">
      <c r="A49" s="44" t="s">
        <v>112</v>
      </c>
      <c r="B49" s="43"/>
      <c r="C49" s="42"/>
      <c r="H49" s="41"/>
    </row>
    <row r="50" spans="1:8" ht="22.5" customHeight="1">
      <c r="A50" s="44" t="s">
        <v>111</v>
      </c>
      <c r="B50" s="43"/>
      <c r="C50" s="42"/>
      <c r="D50" s="45" t="s">
        <v>110</v>
      </c>
      <c r="H50" s="41"/>
    </row>
    <row r="51" spans="1:8" ht="22.5" customHeight="1">
      <c r="A51" s="44" t="s">
        <v>109</v>
      </c>
      <c r="B51" s="43"/>
      <c r="C51" s="42"/>
      <c r="D51" s="45" t="s">
        <v>108</v>
      </c>
      <c r="H51" s="41"/>
    </row>
    <row r="52" spans="1:8" ht="22.5" customHeight="1">
      <c r="A52" s="44" t="s">
        <v>107</v>
      </c>
      <c r="B52" s="43"/>
      <c r="C52" s="42"/>
      <c r="H52" s="41"/>
    </row>
    <row r="53" spans="1:8" ht="22.5" customHeight="1" thickBot="1">
      <c r="A53" s="40" t="s">
        <v>106</v>
      </c>
      <c r="B53" s="39"/>
      <c r="C53" s="38">
        <f>COUNT(A11:A40)*2500+5000</f>
        <v>5000</v>
      </c>
      <c r="D53" s="37" t="s">
        <v>105</v>
      </c>
      <c r="E53" s="37"/>
      <c r="F53" s="36"/>
      <c r="G53" s="36"/>
      <c r="H53" s="35"/>
    </row>
    <row r="54" spans="1:8" ht="22.5" customHeight="1"/>
    <row r="55" spans="1:8" ht="22.5" customHeight="1"/>
    <row r="56" spans="1:8" ht="22.5" customHeight="1"/>
    <row r="57" spans="1:8" ht="22.5" customHeight="1"/>
    <row r="58" spans="1:8" ht="22.5" customHeight="1"/>
    <row r="59" spans="1:8" ht="22.5" customHeight="1"/>
    <row r="60" spans="1:8" ht="22.5" customHeight="1"/>
    <row r="61" spans="1:8" ht="22.5" customHeight="1"/>
    <row r="62" spans="1:8" ht="22.5" customHeight="1"/>
    <row r="63" spans="1:8" ht="22.5" customHeight="1"/>
    <row r="64" spans="1:8"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sheetData>
  <sheetProtection algorithmName="SHA-512" hashValue="S3TrZeE6G2Otghmip2mfs+blq/fVom1CoY4txwrbFusS2ic4vIeJsTXBMmiiC8/crWILF7b60iJobfPNjX0/Cw==" saltValue="G7X/1pJUcmiNqbBGN3j5nA==" spinCount="100000" sheet="1" objects="1" scenarios="1"/>
  <mergeCells count="19">
    <mergeCell ref="A44:B44"/>
    <mergeCell ref="A45:B45"/>
    <mergeCell ref="A53:B53"/>
    <mergeCell ref="A47:B47"/>
    <mergeCell ref="A48:B48"/>
    <mergeCell ref="A49:B49"/>
    <mergeCell ref="A50:B50"/>
    <mergeCell ref="A51:B51"/>
    <mergeCell ref="A52:B52"/>
    <mergeCell ref="F9:G9"/>
    <mergeCell ref="H9:H10"/>
    <mergeCell ref="A46:B46"/>
    <mergeCell ref="A9:A10"/>
    <mergeCell ref="B9:B10"/>
    <mergeCell ref="C9:C10"/>
    <mergeCell ref="D9:E9"/>
    <mergeCell ref="F41:F42"/>
    <mergeCell ref="G41:G42"/>
    <mergeCell ref="A43:B43"/>
  </mergeCells>
  <phoneticPr fontId="1"/>
  <dataValidations count="4">
    <dataValidation type="list" allowBlank="1" showInputMessage="1" showErrorMessage="1" sqref="C44">
      <formula1>"Ａ,Ｂ,Ｃ,Ｄ,Ｅ,Ｆ,Ｇ,Ｉ,Ｊ,Ｌ,　"</formula1>
    </dataValidation>
    <dataValidation type="list" allowBlank="1" showInputMessage="1" showErrorMessage="1" sqref="H11:H20">
      <formula1>"年少,年中,年長,1,2,3,4,　"</formula1>
    </dataValidation>
    <dataValidation type="list" allowBlank="1" showInputMessage="1" showErrorMessage="1" sqref="H31:H40">
      <formula1>"中１,中２,中３,高１,高２,高３,　"</formula1>
    </dataValidation>
    <dataValidation type="list" allowBlank="1" showInputMessage="1" showErrorMessage="1" sqref="H21:H30">
      <formula1>"5,6,　"</formula1>
    </dataValidation>
  </dataValidations>
  <pageMargins left="0.7" right="0.7" top="0.75" bottom="0.75" header="0.3" footer="0.3"/>
  <pageSetup paperSize="12" orientation="landscape" horizontalDpi="300" verticalDpi="3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要項</vt:lpstr>
      <vt:lpstr>受付</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kystkzhr</dc:creator>
  <cp:lastModifiedBy>T-PLUS</cp:lastModifiedBy>
  <cp:lastPrinted>2023-09-06T14:58:01Z</cp:lastPrinted>
  <dcterms:created xsi:type="dcterms:W3CDTF">2018-09-22T14:33:54Z</dcterms:created>
  <dcterms:modified xsi:type="dcterms:W3CDTF">2023-09-14T07:43:25Z</dcterms:modified>
</cp:coreProperties>
</file>