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t-plu\Desktop\"/>
    </mc:Choice>
  </mc:AlternateContent>
  <xr:revisionPtr revIDLastSave="0" documentId="13_ncr:1_{DF5BA228-E0A2-453E-A355-515D68497BAB}" xr6:coauthVersionLast="47" xr6:coauthVersionMax="47" xr10:uidLastSave="{00000000-0000-0000-0000-000000000000}"/>
  <bookViews>
    <workbookView xWindow="-110" yWindow="-110" windowWidth="19420" windowHeight="10560" xr2:uid="{00000000-000D-0000-FFFF-FFFF00000000}"/>
  </bookViews>
  <sheets>
    <sheet name="要項" sheetId="1" r:id="rId1"/>
    <sheet name="申込用紙" sheetId="2" r:id="rId2"/>
  </sheets>
  <definedNames>
    <definedName name="_xlnm.Print_Area" localSheetId="0">要項!$A$3:$J$50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9" i="2" l="1"/>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C82" i="2" l="1"/>
</calcChain>
</file>

<file path=xl/sharedStrings.xml><?xml version="1.0" encoding="utf-8"?>
<sst xmlns="http://schemas.openxmlformats.org/spreadsheetml/2006/main" count="217" uniqueCount="122">
  <si>
    <t>　　　　　　　　　　　　　　　　　　　　　　　　　　　　　　　　　　　　　　　　　　　　　　　　　　　　　　　　　　　　　　　　　　　　主催　　一般社団法人　大阪珠算協会</t>
    <rPh sb="68" eb="70">
      <t>シュサイ</t>
    </rPh>
    <rPh sb="72" eb="78">
      <t>イッパンシャダンホウジン</t>
    </rPh>
    <rPh sb="79" eb="85">
      <t>オオサカシュザンキョウカイ</t>
    </rPh>
    <phoneticPr fontId="2"/>
  </si>
  <si>
    <t>　　　　　　　　　　　　　　　　　　　　　　　　　　　　　　　　　　　　　　　　　　　　　　　　　　　　　　　　　　　　　　　　　　　　後援　　大　阪　商　工　会　議　所</t>
    <rPh sb="68" eb="70">
      <t>コウエン</t>
    </rPh>
    <rPh sb="72" eb="73">
      <t>ダイ</t>
    </rPh>
    <rPh sb="74" eb="75">
      <t>サカ</t>
    </rPh>
    <rPh sb="76" eb="77">
      <t>ショウ</t>
    </rPh>
    <rPh sb="78" eb="79">
      <t>コウ</t>
    </rPh>
    <rPh sb="80" eb="81">
      <t>カイ</t>
    </rPh>
    <rPh sb="82" eb="83">
      <t>ギ</t>
    </rPh>
    <rPh sb="84" eb="85">
      <t>ショ</t>
    </rPh>
    <phoneticPr fontId="2"/>
  </si>
  <si>
    <t>【要　　項】</t>
    <rPh sb="1" eb="2">
      <t>ヨウ</t>
    </rPh>
    <rPh sb="4" eb="5">
      <t>コウ</t>
    </rPh>
    <phoneticPr fontId="2"/>
  </si>
  <si>
    <t>★　日　　　　　　時</t>
    <rPh sb="2" eb="3">
      <t>ヒ</t>
    </rPh>
    <rPh sb="9" eb="10">
      <t>ジ</t>
    </rPh>
    <phoneticPr fontId="2"/>
  </si>
  <si>
    <t>★　申　込　期　間</t>
    <rPh sb="2" eb="3">
      <t>サル</t>
    </rPh>
    <rPh sb="4" eb="5">
      <t>コ</t>
    </rPh>
    <rPh sb="6" eb="7">
      <t>キ</t>
    </rPh>
    <rPh sb="8" eb="9">
      <t>アイダ</t>
    </rPh>
    <phoneticPr fontId="2"/>
  </si>
  <si>
    <t>★　場　　　　　　所</t>
    <rPh sb="2" eb="3">
      <t>バ</t>
    </rPh>
    <rPh sb="9" eb="10">
      <t>ショ</t>
    </rPh>
    <phoneticPr fontId="2"/>
  </si>
  <si>
    <t>★　参　加　資　格</t>
    <rPh sb="2" eb="3">
      <t>サン</t>
    </rPh>
    <rPh sb="4" eb="5">
      <t>カ</t>
    </rPh>
    <rPh sb="6" eb="7">
      <t>シ</t>
    </rPh>
    <rPh sb="8" eb="9">
      <t>カク</t>
    </rPh>
    <phoneticPr fontId="2"/>
  </si>
  <si>
    <t>小学生第２部（小学４年生以下、幼児含む）、小学生第１部（小学５・６年生）、学生の部（中学生及び高校生)</t>
    <rPh sb="0" eb="3">
      <t>ショウガクセイ</t>
    </rPh>
    <rPh sb="3" eb="4">
      <t>ダイ</t>
    </rPh>
    <rPh sb="5" eb="6">
      <t>ブ</t>
    </rPh>
    <rPh sb="7" eb="9">
      <t>ショウガク</t>
    </rPh>
    <rPh sb="10" eb="12">
      <t>ネンセイ</t>
    </rPh>
    <rPh sb="12" eb="14">
      <t>イカ</t>
    </rPh>
    <rPh sb="15" eb="17">
      <t>ヨウジ</t>
    </rPh>
    <rPh sb="17" eb="18">
      <t>フク</t>
    </rPh>
    <rPh sb="21" eb="24">
      <t>ショウガクセイ</t>
    </rPh>
    <rPh sb="24" eb="25">
      <t>ダイ</t>
    </rPh>
    <rPh sb="26" eb="27">
      <t>ブ</t>
    </rPh>
    <rPh sb="28" eb="30">
      <t>ショウガク</t>
    </rPh>
    <rPh sb="33" eb="35">
      <t>ネンセイ</t>
    </rPh>
    <rPh sb="37" eb="39">
      <t>ガクセイ</t>
    </rPh>
    <rPh sb="40" eb="41">
      <t>ブ</t>
    </rPh>
    <rPh sb="42" eb="45">
      <t>チュウガクセイ</t>
    </rPh>
    <rPh sb="45" eb="46">
      <t>オヨ</t>
    </rPh>
    <rPh sb="47" eb="50">
      <t>コウコウセイ</t>
    </rPh>
    <phoneticPr fontId="2"/>
  </si>
  <si>
    <t>（参加人員）</t>
    <rPh sb="1" eb="3">
      <t>サンカ</t>
    </rPh>
    <rPh sb="3" eb="5">
      <t>ジンイン</t>
    </rPh>
    <phoneticPr fontId="2"/>
  </si>
  <si>
    <t>★　競　技　方　法</t>
    <rPh sb="2" eb="3">
      <t>セリ</t>
    </rPh>
    <rPh sb="4" eb="5">
      <t>ワザ</t>
    </rPh>
    <rPh sb="6" eb="7">
      <t>カタ</t>
    </rPh>
    <rPh sb="8" eb="9">
      <t>ホウ</t>
    </rPh>
    <phoneticPr fontId="2"/>
  </si>
  <si>
    <t>個人総合競技問題、同点決勝問題により順位を決めます。</t>
    <rPh sb="0" eb="2">
      <t>コジン</t>
    </rPh>
    <rPh sb="2" eb="4">
      <t>ソウゴウ</t>
    </rPh>
    <rPh sb="4" eb="6">
      <t>キョウギ</t>
    </rPh>
    <rPh sb="6" eb="8">
      <t>モンダイ</t>
    </rPh>
    <rPh sb="9" eb="11">
      <t>ドウテン</t>
    </rPh>
    <rPh sb="11" eb="13">
      <t>ケッショウ</t>
    </rPh>
    <rPh sb="13" eb="15">
      <t>モンダイ</t>
    </rPh>
    <rPh sb="18" eb="20">
      <t>ジュンイ</t>
    </rPh>
    <rPh sb="21" eb="22">
      <t>キ</t>
    </rPh>
    <phoneticPr fontId="2"/>
  </si>
  <si>
    <t>同点決勝問題は総合競技の前に全員が行います。総合競技、同点決勝の得点がともに同点のときは、同点決勝の見取暗算の高点者、以下乗除暗算、乗算、除算、見取算の順に判定し、以上により決しないときは優勝、準優勝に限り決勝を行います。</t>
    <rPh sb="0" eb="4">
      <t>ドウテンケッショウ</t>
    </rPh>
    <rPh sb="4" eb="6">
      <t>モンダイ</t>
    </rPh>
    <rPh sb="7" eb="9">
      <t>ソウゴウ</t>
    </rPh>
    <rPh sb="9" eb="11">
      <t>キョウギ</t>
    </rPh>
    <rPh sb="12" eb="13">
      <t>マエ</t>
    </rPh>
    <rPh sb="14" eb="16">
      <t>ゼンイン</t>
    </rPh>
    <rPh sb="17" eb="18">
      <t>オコナ</t>
    </rPh>
    <rPh sb="22" eb="24">
      <t>ソウゴウ</t>
    </rPh>
    <rPh sb="24" eb="26">
      <t>キョウギ</t>
    </rPh>
    <rPh sb="27" eb="29">
      <t>ドウテン</t>
    </rPh>
    <rPh sb="29" eb="31">
      <t>ケッショウ</t>
    </rPh>
    <rPh sb="32" eb="34">
      <t>トクテン</t>
    </rPh>
    <rPh sb="45" eb="47">
      <t>ドウテン</t>
    </rPh>
    <rPh sb="47" eb="49">
      <t>ケッショウ</t>
    </rPh>
    <rPh sb="94" eb="96">
      <t>ユウショウ</t>
    </rPh>
    <rPh sb="97" eb="100">
      <t>ジュンユウショウ</t>
    </rPh>
    <rPh sb="101" eb="102">
      <t>カギ</t>
    </rPh>
    <phoneticPr fontId="2"/>
  </si>
  <si>
    <t>★　参　　加　　料</t>
    <rPh sb="2" eb="3">
      <t>サン</t>
    </rPh>
    <rPh sb="5" eb="6">
      <t>カ</t>
    </rPh>
    <rPh sb="8" eb="9">
      <t>リョウ</t>
    </rPh>
    <phoneticPr fontId="2"/>
  </si>
  <si>
    <t>★　競技種目および程度</t>
    <rPh sb="2" eb="4">
      <t>キョウギ</t>
    </rPh>
    <rPh sb="4" eb="6">
      <t>シュモク</t>
    </rPh>
    <rPh sb="9" eb="11">
      <t>テイド</t>
    </rPh>
    <phoneticPr fontId="2"/>
  </si>
  <si>
    <t>学生の部（中学生及び高校生）</t>
    <rPh sb="0" eb="2">
      <t>ガクセイ</t>
    </rPh>
    <rPh sb="3" eb="4">
      <t>ブ</t>
    </rPh>
    <rPh sb="5" eb="8">
      <t>チュウガクセイ</t>
    </rPh>
    <rPh sb="8" eb="9">
      <t>オヨ</t>
    </rPh>
    <rPh sb="10" eb="13">
      <t>コウコウセイ</t>
    </rPh>
    <phoneticPr fontId="2"/>
  </si>
  <si>
    <t>小学生１部（５，６年生）</t>
    <rPh sb="0" eb="3">
      <t>ショウガクセイ</t>
    </rPh>
    <rPh sb="4" eb="5">
      <t>ブ</t>
    </rPh>
    <rPh sb="9" eb="11">
      <t>ネンセイ</t>
    </rPh>
    <phoneticPr fontId="2"/>
  </si>
  <si>
    <t>小学生２部（４年生以下）</t>
    <rPh sb="0" eb="3">
      <t>ショウガクセイ</t>
    </rPh>
    <rPh sb="4" eb="5">
      <t>ブ</t>
    </rPh>
    <rPh sb="7" eb="11">
      <t>ネンセイイカ</t>
    </rPh>
    <phoneticPr fontId="2"/>
  </si>
  <si>
    <t>題数</t>
    <rPh sb="0" eb="1">
      <t>ダイ</t>
    </rPh>
    <rPh sb="1" eb="2">
      <t>スウ</t>
    </rPh>
    <phoneticPr fontId="2"/>
  </si>
  <si>
    <t>制限時間</t>
    <rPh sb="0" eb="2">
      <t>セイゲン</t>
    </rPh>
    <rPh sb="2" eb="4">
      <t>ジカン</t>
    </rPh>
    <phoneticPr fontId="2"/>
  </si>
  <si>
    <t>配点</t>
    <rPh sb="0" eb="2">
      <t>ハイテン</t>
    </rPh>
    <phoneticPr fontId="2"/>
  </si>
  <si>
    <t>乗算</t>
    <rPh sb="0" eb="2">
      <t>ジョウザン</t>
    </rPh>
    <phoneticPr fontId="2"/>
  </si>
  <si>
    <t>法・実あわせて９～１１位</t>
    <rPh sb="0" eb="1">
      <t>ホウ</t>
    </rPh>
    <rPh sb="2" eb="3">
      <t>ジツ</t>
    </rPh>
    <rPh sb="11" eb="12">
      <t>イ</t>
    </rPh>
    <phoneticPr fontId="2"/>
  </si>
  <si>
    <t>法・実あわせて７～９位</t>
    <rPh sb="0" eb="1">
      <t>ホウ</t>
    </rPh>
    <rPh sb="2" eb="3">
      <t>ジツ</t>
    </rPh>
    <rPh sb="10" eb="11">
      <t>イ</t>
    </rPh>
    <phoneticPr fontId="2"/>
  </si>
  <si>
    <t>法・実あわせて５～７位</t>
    <rPh sb="0" eb="1">
      <t>ホウ</t>
    </rPh>
    <rPh sb="2" eb="3">
      <t>ジツ</t>
    </rPh>
    <rPh sb="10" eb="11">
      <t>イ</t>
    </rPh>
    <phoneticPr fontId="2"/>
  </si>
  <si>
    <t>２０題</t>
    <rPh sb="2" eb="3">
      <t>ダイ</t>
    </rPh>
    <phoneticPr fontId="2"/>
  </si>
  <si>
    <t>５　分</t>
    <rPh sb="2" eb="3">
      <t>フン</t>
    </rPh>
    <phoneticPr fontId="2"/>
  </si>
  <si>
    <t>１題　５点</t>
    <rPh sb="1" eb="2">
      <t>ダイ</t>
    </rPh>
    <rPh sb="4" eb="5">
      <t>テン</t>
    </rPh>
    <phoneticPr fontId="2"/>
  </si>
  <si>
    <t>整　　　　数</t>
    <rPh sb="0" eb="1">
      <t>ヒトシ</t>
    </rPh>
    <rPh sb="5" eb="6">
      <t>スウ</t>
    </rPh>
    <phoneticPr fontId="2"/>
  </si>
  <si>
    <t>学生の部は６分</t>
    <rPh sb="0" eb="2">
      <t>ガクセイ</t>
    </rPh>
    <rPh sb="3" eb="4">
      <t>ブ</t>
    </rPh>
    <rPh sb="6" eb="7">
      <t>フン</t>
    </rPh>
    <phoneticPr fontId="2"/>
  </si>
  <si>
    <t>除算</t>
    <rPh sb="0" eb="2">
      <t>ジョザン</t>
    </rPh>
    <phoneticPr fontId="2"/>
  </si>
  <si>
    <t>法・商あわせて９～１１位</t>
    <rPh sb="0" eb="1">
      <t>ホウ</t>
    </rPh>
    <rPh sb="2" eb="3">
      <t>ショウ</t>
    </rPh>
    <rPh sb="11" eb="12">
      <t>イ</t>
    </rPh>
    <phoneticPr fontId="2"/>
  </si>
  <si>
    <t>法・商あわせて７～９位</t>
    <rPh sb="0" eb="1">
      <t>ホウ</t>
    </rPh>
    <rPh sb="2" eb="3">
      <t>ショウ</t>
    </rPh>
    <rPh sb="10" eb="11">
      <t>イ</t>
    </rPh>
    <phoneticPr fontId="2"/>
  </si>
  <si>
    <t>法・商あわせて５～７位</t>
    <rPh sb="0" eb="1">
      <t>ホウ</t>
    </rPh>
    <rPh sb="2" eb="3">
      <t>ショウ</t>
    </rPh>
    <rPh sb="10" eb="11">
      <t>イ</t>
    </rPh>
    <phoneticPr fontId="2"/>
  </si>
  <si>
    <t>整　数　完　除</t>
    <rPh sb="0" eb="1">
      <t>ヒトシ</t>
    </rPh>
    <rPh sb="2" eb="3">
      <t>カズ</t>
    </rPh>
    <rPh sb="4" eb="5">
      <t>カン</t>
    </rPh>
    <rPh sb="6" eb="7">
      <t>ジョ</t>
    </rPh>
    <phoneticPr fontId="2"/>
  </si>
  <si>
    <t>見取暗算</t>
    <rPh sb="0" eb="2">
      <t>ミトリ</t>
    </rPh>
    <rPh sb="2" eb="4">
      <t>アンザン</t>
    </rPh>
    <phoneticPr fontId="2"/>
  </si>
  <si>
    <t>３～５位　１０口</t>
    <rPh sb="3" eb="4">
      <t>イ</t>
    </rPh>
    <rPh sb="7" eb="8">
      <t>クチ</t>
    </rPh>
    <phoneticPr fontId="2"/>
  </si>
  <si>
    <t>２～４位　１０口</t>
    <rPh sb="3" eb="4">
      <t>イ</t>
    </rPh>
    <rPh sb="7" eb="8">
      <t>クチ</t>
    </rPh>
    <phoneticPr fontId="2"/>
  </si>
  <si>
    <t>１～３位　１０口</t>
    <rPh sb="3" eb="4">
      <t>イ</t>
    </rPh>
    <rPh sb="7" eb="8">
      <t>クチ</t>
    </rPh>
    <phoneticPr fontId="2"/>
  </si>
  <si>
    <t>１０題</t>
    <rPh sb="2" eb="3">
      <t>ダイ</t>
    </rPh>
    <phoneticPr fontId="2"/>
  </si>
  <si>
    <t>２　分</t>
    <rPh sb="2" eb="3">
      <t>フン</t>
    </rPh>
    <phoneticPr fontId="2"/>
  </si>
  <si>
    <t>１題　１０点</t>
    <rPh sb="1" eb="2">
      <t>ダイ</t>
    </rPh>
    <rPh sb="5" eb="6">
      <t>テン</t>
    </rPh>
    <phoneticPr fontId="2"/>
  </si>
  <si>
    <t>うち加減算　４題</t>
    <rPh sb="2" eb="5">
      <t>カゲンザン</t>
    </rPh>
    <rPh sb="7" eb="8">
      <t>ダイ</t>
    </rPh>
    <phoneticPr fontId="2"/>
  </si>
  <si>
    <t>加算のみ</t>
    <rPh sb="0" eb="2">
      <t>カサン</t>
    </rPh>
    <phoneticPr fontId="2"/>
  </si>
  <si>
    <t>乗除暗算</t>
    <rPh sb="0" eb="4">
      <t>ジョウジョアンザン</t>
    </rPh>
    <phoneticPr fontId="2"/>
  </si>
  <si>
    <t>法・実あわせて４～５位</t>
    <rPh sb="0" eb="1">
      <t>ホウ</t>
    </rPh>
    <rPh sb="2" eb="3">
      <t>ジツ</t>
    </rPh>
    <rPh sb="10" eb="11">
      <t>イ</t>
    </rPh>
    <phoneticPr fontId="2"/>
  </si>
  <si>
    <t>法・実あわせて４位</t>
    <rPh sb="0" eb="1">
      <t>ホウ</t>
    </rPh>
    <rPh sb="2" eb="3">
      <t>ジツ</t>
    </rPh>
    <rPh sb="8" eb="9">
      <t>イ</t>
    </rPh>
    <phoneticPr fontId="2"/>
  </si>
  <si>
    <t>法・実あわせて３～４位</t>
    <rPh sb="0" eb="1">
      <t>ホウ</t>
    </rPh>
    <rPh sb="2" eb="3">
      <t>ジツ</t>
    </rPh>
    <rPh sb="10" eb="11">
      <t>イ</t>
    </rPh>
    <phoneticPr fontId="2"/>
  </si>
  <si>
    <t>法・商あわせて４～５位</t>
    <rPh sb="0" eb="1">
      <t>ホウ</t>
    </rPh>
    <rPh sb="2" eb="3">
      <t>ショウ</t>
    </rPh>
    <rPh sb="10" eb="11">
      <t>イ</t>
    </rPh>
    <phoneticPr fontId="2"/>
  </si>
  <si>
    <t>法・商あわせて４位</t>
    <rPh sb="0" eb="1">
      <t>ホウ</t>
    </rPh>
    <rPh sb="2" eb="3">
      <t>ショウ</t>
    </rPh>
    <rPh sb="8" eb="9">
      <t>イ</t>
    </rPh>
    <phoneticPr fontId="2"/>
  </si>
  <si>
    <t>法・商あわせて３～４位</t>
    <rPh sb="0" eb="1">
      <t>ホウ</t>
    </rPh>
    <rPh sb="2" eb="3">
      <t>ショウ</t>
    </rPh>
    <rPh sb="10" eb="11">
      <t>イ</t>
    </rPh>
    <phoneticPr fontId="2"/>
  </si>
  <si>
    <t>見取算</t>
    <rPh sb="0" eb="3">
      <t>ミトリザン</t>
    </rPh>
    <phoneticPr fontId="2"/>
  </si>
  <si>
    <t>５～７位　１５口</t>
    <rPh sb="3" eb="4">
      <t>イ</t>
    </rPh>
    <rPh sb="7" eb="8">
      <t>クチ</t>
    </rPh>
    <phoneticPr fontId="2"/>
  </si>
  <si>
    <t>４～６位　１５口</t>
    <rPh sb="3" eb="4">
      <t>イ</t>
    </rPh>
    <rPh sb="7" eb="8">
      <t>クチ</t>
    </rPh>
    <phoneticPr fontId="2"/>
  </si>
  <si>
    <t>３～５位　１５口</t>
    <rPh sb="3" eb="4">
      <t>イ</t>
    </rPh>
    <rPh sb="7" eb="8">
      <t>クチ</t>
    </rPh>
    <phoneticPr fontId="2"/>
  </si>
  <si>
    <t>　　　　　◎　同点決勝問題は各部とも制限時間４分です。</t>
    <rPh sb="7" eb="13">
      <t>ドウテンケッショウモンダイ</t>
    </rPh>
    <rPh sb="14" eb="16">
      <t>カクブ</t>
    </rPh>
    <rPh sb="18" eb="20">
      <t>セイゲン</t>
    </rPh>
    <rPh sb="20" eb="22">
      <t>ジカン</t>
    </rPh>
    <rPh sb="23" eb="24">
      <t>フン</t>
    </rPh>
    <phoneticPr fontId="2"/>
  </si>
  <si>
    <t>　　　★　答案記入上の注意（総合競技）　１．コンマは不要　　２．消しゴムの使用は不可　　３．その他は検定試験に準じます。</t>
    <rPh sb="5" eb="7">
      <t>トウアン</t>
    </rPh>
    <rPh sb="7" eb="9">
      <t>キニュウ</t>
    </rPh>
    <rPh sb="9" eb="10">
      <t>ウエ</t>
    </rPh>
    <rPh sb="11" eb="13">
      <t>チュウイ</t>
    </rPh>
    <rPh sb="14" eb="16">
      <t>ソウゴウ</t>
    </rPh>
    <rPh sb="16" eb="18">
      <t>キョウギ</t>
    </rPh>
    <rPh sb="26" eb="28">
      <t>フヨウ</t>
    </rPh>
    <rPh sb="32" eb="33">
      <t>ケ</t>
    </rPh>
    <rPh sb="37" eb="39">
      <t>シヨウ</t>
    </rPh>
    <rPh sb="40" eb="42">
      <t>フカ</t>
    </rPh>
    <rPh sb="48" eb="49">
      <t>タ</t>
    </rPh>
    <rPh sb="50" eb="52">
      <t>ケンテイ</t>
    </rPh>
    <rPh sb="52" eb="54">
      <t>シケン</t>
    </rPh>
    <rPh sb="55" eb="56">
      <t>ジュン</t>
    </rPh>
    <phoneticPr fontId="2"/>
  </si>
  <si>
    <t>　　　★　表　　彰</t>
    <rPh sb="5" eb="6">
      <t>ヒョウ</t>
    </rPh>
    <rPh sb="8" eb="9">
      <t>アキラ</t>
    </rPh>
    <phoneticPr fontId="2"/>
  </si>
  <si>
    <t>　　　◎　その他</t>
    <rPh sb="7" eb="8">
      <t>タ</t>
    </rPh>
    <phoneticPr fontId="2"/>
  </si>
  <si>
    <t>納入額</t>
    <rPh sb="0" eb="2">
      <t>ノウニュウ</t>
    </rPh>
    <rPh sb="2" eb="3">
      <t>ガク</t>
    </rPh>
    <phoneticPr fontId="2"/>
  </si>
  <si>
    <t>ＰＣメールアドレス</t>
    <phoneticPr fontId="2"/>
  </si>
  <si>
    <t xml:space="preserve"> ※ 半角でご記入ください。（例： 090-1234-5678 ）</t>
    <rPh sb="3" eb="5">
      <t>ハンカク</t>
    </rPh>
    <rPh sb="7" eb="9">
      <t>キニュウ</t>
    </rPh>
    <rPh sb="15" eb="16">
      <t>レイ</t>
    </rPh>
    <phoneticPr fontId="2"/>
  </si>
  <si>
    <t>携帯電話番号</t>
    <rPh sb="0" eb="2">
      <t>ケイタイ</t>
    </rPh>
    <rPh sb="2" eb="4">
      <t>デンワ</t>
    </rPh>
    <rPh sb="4" eb="6">
      <t>バンゴウ</t>
    </rPh>
    <phoneticPr fontId="2"/>
  </si>
  <si>
    <t xml:space="preserve"> ※ 半角でご記入ください。（例： 06-1234-5678 ）</t>
    <rPh sb="3" eb="5">
      <t>ハンカク</t>
    </rPh>
    <rPh sb="7" eb="9">
      <t>キニュウ</t>
    </rPh>
    <rPh sb="15" eb="16">
      <t>レイ</t>
    </rPh>
    <phoneticPr fontId="2"/>
  </si>
  <si>
    <t>教室電話番号</t>
    <rPh sb="0" eb="2">
      <t>キョウシツ</t>
    </rPh>
    <rPh sb="2" eb="4">
      <t>デンワ</t>
    </rPh>
    <rPh sb="4" eb="6">
      <t>バンゴウ</t>
    </rPh>
    <phoneticPr fontId="2"/>
  </si>
  <si>
    <t>住所</t>
    <rPh sb="0" eb="2">
      <t>ジュウショ</t>
    </rPh>
    <phoneticPr fontId="2"/>
  </si>
  <si>
    <t xml:space="preserve"> ※ 半角でご記入ください。（例： 123-4567 ）</t>
    <rPh sb="3" eb="5">
      <t>ハンカク</t>
    </rPh>
    <rPh sb="7" eb="9">
      <t>キニュウ</t>
    </rPh>
    <rPh sb="15" eb="16">
      <t>レイ</t>
    </rPh>
    <phoneticPr fontId="2"/>
  </si>
  <si>
    <t>郵便番号</t>
    <rPh sb="0" eb="4">
      <t>ユウビンバンゴウ</t>
    </rPh>
    <phoneticPr fontId="2"/>
  </si>
  <si>
    <t xml:space="preserve"> ※ ５文字以内でお願いします。</t>
    <rPh sb="10" eb="11">
      <t>ネガ</t>
    </rPh>
    <phoneticPr fontId="2"/>
  </si>
  <si>
    <t>団体略称</t>
    <rPh sb="0" eb="2">
      <t>ダンタイ</t>
    </rPh>
    <rPh sb="2" eb="4">
      <t>リャクショウ</t>
    </rPh>
    <phoneticPr fontId="2"/>
  </si>
  <si>
    <t>団体名</t>
    <rPh sb="0" eb="2">
      <t>ダンタイ</t>
    </rPh>
    <rPh sb="2" eb="3">
      <t>メイ</t>
    </rPh>
    <phoneticPr fontId="2"/>
  </si>
  <si>
    <t>（姓と名の間にスペースは入れず、続けてご記入ください。）</t>
    <rPh sb="1" eb="2">
      <t>セイ</t>
    </rPh>
    <rPh sb="3" eb="4">
      <t>メイ</t>
    </rPh>
    <rPh sb="5" eb="6">
      <t>アイダ</t>
    </rPh>
    <rPh sb="12" eb="13">
      <t>イ</t>
    </rPh>
    <rPh sb="16" eb="17">
      <t>ツヅ</t>
    </rPh>
    <rPh sb="20" eb="22">
      <t>キニュウ</t>
    </rPh>
    <phoneticPr fontId="2"/>
  </si>
  <si>
    <t>会員名</t>
    <rPh sb="0" eb="2">
      <t>カイイン</t>
    </rPh>
    <rPh sb="2" eb="3">
      <t>メイ</t>
    </rPh>
    <phoneticPr fontId="2"/>
  </si>
  <si>
    <t>ブロック</t>
    <phoneticPr fontId="2"/>
  </si>
  <si>
    <t>ブロック名</t>
    <rPh sb="4" eb="5">
      <t>メイ</t>
    </rPh>
    <phoneticPr fontId="2"/>
  </si>
  <si>
    <t>号会員</t>
    <rPh sb="0" eb="1">
      <t>ゴウ</t>
    </rPh>
    <rPh sb="1" eb="3">
      <t>カイイン</t>
    </rPh>
    <phoneticPr fontId="2"/>
  </si>
  <si>
    <t>会員種別</t>
    <rPh sb="0" eb="2">
      <t>カイイン</t>
    </rPh>
    <rPh sb="2" eb="4">
      <t>シュベツ</t>
    </rPh>
    <phoneticPr fontId="2"/>
  </si>
  <si>
    <t>【団体情報】　文字がセルから大幅にはみ出しても問題ございません。</t>
    <rPh sb="1" eb="3">
      <t>ダンタイ</t>
    </rPh>
    <rPh sb="3" eb="5">
      <t>ジョウホウ</t>
    </rPh>
    <rPh sb="7" eb="9">
      <t>モジ</t>
    </rPh>
    <rPh sb="14" eb="16">
      <t>オオハバ</t>
    </rPh>
    <rPh sb="19" eb="20">
      <t>ダ</t>
    </rPh>
    <rPh sb="23" eb="25">
      <t>モンダイ</t>
    </rPh>
    <phoneticPr fontId="2"/>
  </si>
  <si>
    <t>名</t>
    <rPh sb="0" eb="1">
      <t>メイ</t>
    </rPh>
    <phoneticPr fontId="2"/>
  </si>
  <si>
    <t>姓</t>
    <rPh sb="0" eb="1">
      <t>セイ</t>
    </rPh>
    <phoneticPr fontId="2"/>
  </si>
  <si>
    <t>学年（選択）</t>
    <rPh sb="0" eb="2">
      <t>ガクネン</t>
    </rPh>
    <rPh sb="3" eb="5">
      <t>センタク</t>
    </rPh>
    <phoneticPr fontId="2"/>
  </si>
  <si>
    <t>フリガナ（入力）</t>
    <rPh sb="5" eb="7">
      <t>ニュウリョク</t>
    </rPh>
    <phoneticPr fontId="2"/>
  </si>
  <si>
    <t>選手名（入力）</t>
    <rPh sb="0" eb="3">
      <t>センシュメイ</t>
    </rPh>
    <rPh sb="4" eb="6">
      <t>ニュウリョク</t>
    </rPh>
    <phoneticPr fontId="2"/>
  </si>
  <si>
    <t>人数</t>
    <rPh sb="0" eb="2">
      <t>ニンズウ</t>
    </rPh>
    <phoneticPr fontId="2"/>
  </si>
  <si>
    <t>緑色のセルは、リストから選択してください。（セル右側に出てくる「▽」を押すと、リストが表示されます。）</t>
    <rPh sb="0" eb="2">
      <t>ミドリイロ</t>
    </rPh>
    <rPh sb="12" eb="14">
      <t>センタク</t>
    </rPh>
    <rPh sb="24" eb="26">
      <t>ミギガワ</t>
    </rPh>
    <rPh sb="27" eb="28">
      <t>デ</t>
    </rPh>
    <rPh sb="35" eb="36">
      <t>オ</t>
    </rPh>
    <rPh sb="43" eb="45">
      <t>ヒョウジ</t>
    </rPh>
    <phoneticPr fontId="2"/>
  </si>
  <si>
    <t>※</t>
    <phoneticPr fontId="2"/>
  </si>
  <si>
    <t>表示できない字は、メール本文にその旨をお書き下さるか、事務局にご連絡下さい。</t>
    <phoneticPr fontId="2"/>
  </si>
  <si>
    <t>黄色のセルは、特に指定のないときは、全角で記入してください。（文字がセルからはみ出しても問題ございません。）</t>
    <rPh sb="0" eb="2">
      <t>キイロ</t>
    </rPh>
    <rPh sb="7" eb="8">
      <t>トク</t>
    </rPh>
    <rPh sb="9" eb="11">
      <t>シテイ</t>
    </rPh>
    <rPh sb="18" eb="20">
      <t>ゼンカク</t>
    </rPh>
    <rPh sb="21" eb="23">
      <t>キニュウ</t>
    </rPh>
    <rPh sb="31" eb="33">
      <t>モジ</t>
    </rPh>
    <rPh sb="40" eb="41">
      <t>ダ</t>
    </rPh>
    <rPh sb="44" eb="46">
      <t>モンダイ</t>
    </rPh>
    <phoneticPr fontId="2"/>
  </si>
  <si>
    <t>上方に「選手情報」、下方に「団体情報」を入力するセルがあります。</t>
    <rPh sb="0" eb="2">
      <t>ジョウホウ</t>
    </rPh>
    <rPh sb="4" eb="6">
      <t>センシュ</t>
    </rPh>
    <rPh sb="6" eb="8">
      <t>ジョウホウ</t>
    </rPh>
    <rPh sb="10" eb="12">
      <t>カホウ</t>
    </rPh>
    <rPh sb="14" eb="16">
      <t>ダンタイ</t>
    </rPh>
    <rPh sb="16" eb="18">
      <t>ジョウホウ</t>
    </rPh>
    <rPh sb="20" eb="22">
      <t>ニュウリョク</t>
    </rPh>
    <phoneticPr fontId="2"/>
  </si>
  <si>
    <t xml:space="preserve">申込アドレス  </t>
    <rPh sb="0" eb="2">
      <t>モウシコミ</t>
    </rPh>
    <phoneticPr fontId="2"/>
  </si>
  <si>
    <r>
      <t>　（１）令和３年１０月１８日（月）～１０月２２日（金）　　</t>
    </r>
    <r>
      <rPr>
        <b/>
        <u/>
        <sz val="11"/>
        <color theme="1"/>
        <rFont val="ＭＳ Ｐゴシック"/>
        <family val="3"/>
        <charset val="128"/>
        <scheme val="minor"/>
      </rPr>
      <t>【重要】期間を過ぎた場合は受付いたしません。</t>
    </r>
    <rPh sb="10" eb="11">
      <t>ガツ</t>
    </rPh>
    <rPh sb="13" eb="14">
      <t>ニチ</t>
    </rPh>
    <rPh sb="15" eb="16">
      <t>ゲツ</t>
    </rPh>
    <rPh sb="20" eb="21">
      <t>ガツ</t>
    </rPh>
    <rPh sb="23" eb="24">
      <t>ニチ</t>
    </rPh>
    <rPh sb="25" eb="26">
      <t>キン</t>
    </rPh>
    <rPh sb="30" eb="32">
      <t>ジュウヨウ</t>
    </rPh>
    <rPh sb="33" eb="35">
      <t>キカン</t>
    </rPh>
    <rPh sb="36" eb="37">
      <t>ス</t>
    </rPh>
    <rPh sb="39" eb="41">
      <t>バアイ</t>
    </rPh>
    <rPh sb="42" eb="44">
      <t>ウケツケ</t>
    </rPh>
    <phoneticPr fontId="2"/>
  </si>
  <si>
    <t>新型コロナウイルス感染症の感染防止のため、本年度はオンライン大会といたします。奮ってご参加下さいますようご案内申し上げます。</t>
    <rPh sb="0" eb="2">
      <t>シンガタ</t>
    </rPh>
    <rPh sb="39" eb="40">
      <t>フル</t>
    </rPh>
    <rPh sb="43" eb="46">
      <t>サンカクダ</t>
    </rPh>
    <rPh sb="53" eb="56">
      <t>アンナイモウ</t>
    </rPh>
    <rPh sb="57" eb="58">
      <t>ア</t>
    </rPh>
    <phoneticPr fontId="2"/>
  </si>
  <si>
    <t>１名につき、１５００円とします。</t>
    <rPh sb="1" eb="2">
      <t>メイ</t>
    </rPh>
    <rPh sb="10" eb="11">
      <t>エン</t>
    </rPh>
    <phoneticPr fontId="2"/>
  </si>
  <si>
    <t>問題準備費として選手一人２００円を差し引いて、一人あたり１３００円を送金してください。</t>
    <rPh sb="0" eb="2">
      <t>モンダイ</t>
    </rPh>
    <rPh sb="2" eb="5">
      <t>ジュンビヒ</t>
    </rPh>
    <rPh sb="8" eb="10">
      <t>センシュ</t>
    </rPh>
    <rPh sb="10" eb="12">
      <t>ヒトリ</t>
    </rPh>
    <rPh sb="15" eb="16">
      <t>エン</t>
    </rPh>
    <rPh sb="17" eb="18">
      <t>サ</t>
    </rPh>
    <rPh sb="19" eb="20">
      <t>ヒ</t>
    </rPh>
    <rPh sb="23" eb="25">
      <t>ヒトリ</t>
    </rPh>
    <rPh sb="32" eb="33">
      <t>エン</t>
    </rPh>
    <rPh sb="34" eb="36">
      <t>ソウキン</t>
    </rPh>
    <phoneticPr fontId="2"/>
  </si>
  <si>
    <t>令和３年度そろばん大阪一決定戦　</t>
    <rPh sb="0" eb="1">
      <t>レイ</t>
    </rPh>
    <rPh sb="1" eb="2">
      <t>カズ</t>
    </rPh>
    <rPh sb="3" eb="5">
      <t>ネンド</t>
    </rPh>
    <rPh sb="9" eb="15">
      <t>オオサカイチケッテイセン</t>
    </rPh>
    <phoneticPr fontId="2"/>
  </si>
  <si>
    <t>２．個人情報に関しまして、成績優秀者は大阪珠算協会のホームページに団体名・個人名・学年等を</t>
    <rPh sb="2" eb="4">
      <t>コジン</t>
    </rPh>
    <rPh sb="4" eb="6">
      <t>ジョウホウ</t>
    </rPh>
    <rPh sb="7" eb="8">
      <t>カン</t>
    </rPh>
    <rPh sb="13" eb="15">
      <t>セイセキ</t>
    </rPh>
    <rPh sb="15" eb="18">
      <t>ユウシュウシャ</t>
    </rPh>
    <rPh sb="19" eb="25">
      <t>オオサカシュザンキョウカイ</t>
    </rPh>
    <rPh sb="33" eb="35">
      <t>ダンタイ</t>
    </rPh>
    <rPh sb="35" eb="36">
      <t>メイ</t>
    </rPh>
    <rPh sb="37" eb="40">
      <t>コジンメイ</t>
    </rPh>
    <rPh sb="41" eb="43">
      <t>ガクネン</t>
    </rPh>
    <rPh sb="43" eb="44">
      <t>トウ</t>
    </rPh>
    <phoneticPr fontId="2"/>
  </si>
  <si>
    <t>１．オンライン環境が整っていない等の理由で参加できない教室の先生方はご相談ください。</t>
    <rPh sb="7" eb="9">
      <t>カンキョウ</t>
    </rPh>
    <rPh sb="10" eb="11">
      <t>トトノ</t>
    </rPh>
    <rPh sb="16" eb="17">
      <t>トウ</t>
    </rPh>
    <rPh sb="18" eb="20">
      <t>リユウ</t>
    </rPh>
    <rPh sb="21" eb="23">
      <t>サンカ</t>
    </rPh>
    <rPh sb="27" eb="29">
      <t>キョウシツ</t>
    </rPh>
    <rPh sb="30" eb="33">
      <t>センセイガタ</t>
    </rPh>
    <rPh sb="35" eb="37">
      <t>ソウダン</t>
    </rPh>
    <phoneticPr fontId="2"/>
  </si>
  <si>
    <r>
      <t>円　</t>
    </r>
    <r>
      <rPr>
        <sz val="12"/>
        <color rgb="FFFF0000"/>
        <rFont val="游ゴシック"/>
        <family val="3"/>
        <charset val="128"/>
      </rPr>
      <t>（納入額 ＝ 参加人数 × 1,300 円）</t>
    </r>
    <rPh sb="0" eb="1">
      <t>エン</t>
    </rPh>
    <phoneticPr fontId="2"/>
  </si>
  <si>
    <t>令和３年度そろばん大阪一決定戦  参加申込用紙</t>
    <rPh sb="0" eb="1">
      <t>レイ</t>
    </rPh>
    <rPh sb="1" eb="2">
      <t>カズ</t>
    </rPh>
    <rPh sb="3" eb="5">
      <t>ネンド</t>
    </rPh>
    <rPh sb="9" eb="15">
      <t>オオサカイチケッテイセン</t>
    </rPh>
    <rPh sb="17" eb="19">
      <t>サンカ</t>
    </rPh>
    <rPh sb="19" eb="20">
      <t>モウ</t>
    </rPh>
    <rPh sb="20" eb="21">
      <t>コ</t>
    </rPh>
    <rPh sb="21" eb="23">
      <t>ヨウシ</t>
    </rPh>
    <phoneticPr fontId="7"/>
  </si>
  <si>
    <t>各部とも、個人・・・優勝１名、準優勝１名、２等10名、３等20名、佳良を若干名決定します。満点賞を授与します。</t>
    <rPh sb="0" eb="2">
      <t>カクブ</t>
    </rPh>
    <rPh sb="5" eb="7">
      <t>コジン</t>
    </rPh>
    <rPh sb="10" eb="12">
      <t>ユウショウ</t>
    </rPh>
    <rPh sb="13" eb="14">
      <t>メイ</t>
    </rPh>
    <rPh sb="15" eb="18">
      <t>ジュンユウショウ</t>
    </rPh>
    <rPh sb="19" eb="20">
      <t>メイ</t>
    </rPh>
    <rPh sb="22" eb="23">
      <t>トウ</t>
    </rPh>
    <rPh sb="25" eb="26">
      <t>メイ</t>
    </rPh>
    <rPh sb="28" eb="29">
      <t>トウ</t>
    </rPh>
    <rPh sb="31" eb="32">
      <t>メイ</t>
    </rPh>
    <rPh sb="33" eb="35">
      <t>カリョウ</t>
    </rPh>
    <rPh sb="36" eb="39">
      <t>ジャッカンメイ</t>
    </rPh>
    <rPh sb="39" eb="41">
      <t>ケッテイ</t>
    </rPh>
    <rPh sb="45" eb="48">
      <t>マンテンショウ</t>
    </rPh>
    <rPh sb="49" eb="51">
      <t>ジュヨ</t>
    </rPh>
    <phoneticPr fontId="2"/>
  </si>
  <si>
    <t>団体・・・優勝１団体、準優勝１団体、２等３団体、３等７団体、佳良若干団体を決定します。</t>
    <rPh sb="0" eb="2">
      <t>ダンタイ</t>
    </rPh>
    <rPh sb="5" eb="7">
      <t>ユウショウ</t>
    </rPh>
    <rPh sb="8" eb="10">
      <t>ダンタイ</t>
    </rPh>
    <rPh sb="11" eb="14">
      <t>ジュンユウショウ</t>
    </rPh>
    <rPh sb="15" eb="17">
      <t>ダンタイ</t>
    </rPh>
    <rPh sb="19" eb="20">
      <t>トウ</t>
    </rPh>
    <rPh sb="21" eb="23">
      <t>ダンタイ</t>
    </rPh>
    <rPh sb="25" eb="26">
      <t>トウ</t>
    </rPh>
    <rPh sb="27" eb="29">
      <t>ダンタイ</t>
    </rPh>
    <rPh sb="30" eb="32">
      <t>カリョウ</t>
    </rPh>
    <rPh sb="32" eb="34">
      <t>ジャッカン</t>
    </rPh>
    <rPh sb="34" eb="36">
      <t>ダンタイ</t>
    </rPh>
    <rPh sb="37" eb="39">
      <t>ケッテイ</t>
    </rPh>
    <phoneticPr fontId="2"/>
  </si>
  <si>
    <t>　令和３年１１月１４日（日）　午後１時００分開会　午後５時００分閉会予定</t>
    <rPh sb="7" eb="8">
      <t>ガツ</t>
    </rPh>
    <rPh sb="10" eb="11">
      <t>ニチ</t>
    </rPh>
    <rPh sb="12" eb="13">
      <t>ヒ</t>
    </rPh>
    <rPh sb="15" eb="17">
      <t>ゴゴ</t>
    </rPh>
    <rPh sb="18" eb="19">
      <t>ジ</t>
    </rPh>
    <rPh sb="21" eb="22">
      <t>フン</t>
    </rPh>
    <rPh sb="22" eb="24">
      <t>カイカイ</t>
    </rPh>
    <rPh sb="25" eb="27">
      <t>ゴゴ</t>
    </rPh>
    <rPh sb="28" eb="29">
      <t>ジ</t>
    </rPh>
    <rPh sb="31" eb="32">
      <t>フン</t>
    </rPh>
    <rPh sb="32" eb="34">
      <t>ヘイカイ</t>
    </rPh>
    <rPh sb="34" eb="36">
      <t>ヨテイ</t>
    </rPh>
    <phoneticPr fontId="2"/>
  </si>
  <si>
    <t>　（３）メールでのお申し込みが困難な場合は、事前に事務局にお問い合わせください。</t>
    <rPh sb="10" eb="11">
      <t>モウ</t>
    </rPh>
    <rPh sb="12" eb="13">
      <t>コ</t>
    </rPh>
    <rPh sb="15" eb="17">
      <t>コンナン</t>
    </rPh>
    <rPh sb="18" eb="20">
      <t>バアイ</t>
    </rPh>
    <rPh sb="22" eb="24">
      <t>ジゼン</t>
    </rPh>
    <rPh sb="25" eb="28">
      <t>ジムキョク</t>
    </rPh>
    <rPh sb="30" eb="31">
      <t>ト</t>
    </rPh>
    <rPh sb="32" eb="33">
      <t>ア</t>
    </rPh>
    <phoneticPr fontId="2"/>
  </si>
  <si>
    <t>１号・２号・３号会員教室に通う塾生。</t>
    <rPh sb="1" eb="2">
      <t>ゴウ</t>
    </rPh>
    <rPh sb="4" eb="5">
      <t>ゴウ</t>
    </rPh>
    <rPh sb="7" eb="8">
      <t>ゴウ</t>
    </rPh>
    <rPh sb="8" eb="10">
      <t>キョウカイイン</t>
    </rPh>
    <rPh sb="10" eb="12">
      <t>キョウシツ</t>
    </rPh>
    <rPh sb="13" eb="14">
      <t>カヨ</t>
    </rPh>
    <rPh sb="15" eb="17">
      <t>ジュクセイ</t>
    </rPh>
    <phoneticPr fontId="2"/>
  </si>
  <si>
    <t>団体</t>
    <rPh sb="0" eb="2">
      <t>ダンタイ</t>
    </rPh>
    <phoneticPr fontId="2"/>
  </si>
  <si>
    <t>〇</t>
    <phoneticPr fontId="2"/>
  </si>
  <si>
    <t>部門</t>
    <rPh sb="0" eb="2">
      <t>ブモン</t>
    </rPh>
    <phoneticPr fontId="2"/>
  </si>
  <si>
    <t>学生の部</t>
    <rPh sb="0" eb="2">
      <t>ガクセイ</t>
    </rPh>
    <rPh sb="3" eb="4">
      <t>ブ</t>
    </rPh>
    <phoneticPr fontId="2"/>
  </si>
  <si>
    <t>小学生１部</t>
    <rPh sb="0" eb="3">
      <t>ショウガクセイ</t>
    </rPh>
    <rPh sb="4" eb="5">
      <t>ブ</t>
    </rPh>
    <phoneticPr fontId="2"/>
  </si>
  <si>
    <t>小学生２部</t>
    <rPh sb="0" eb="3">
      <t>ショウガクセイ</t>
    </rPh>
    <rPh sb="4" eb="5">
      <t>ブ</t>
    </rPh>
    <phoneticPr fontId="2"/>
  </si>
  <si>
    <t>【選手情報】　「小学生２部」・「小学生１部」・「学生の部」の順に、部門ごとに詰めてご記入下さい。</t>
    <rPh sb="1" eb="3">
      <t>センシュ</t>
    </rPh>
    <rPh sb="3" eb="5">
      <t>ジョウホウ</t>
    </rPh>
    <rPh sb="33" eb="35">
      <t>ブモン</t>
    </rPh>
    <rPh sb="38" eb="39">
      <t>ツ</t>
    </rPh>
    <phoneticPr fontId="2"/>
  </si>
  <si>
    <t>部門毎の申込人数に制限はありません。（ただし、会場の定員を厳守してください。）</t>
    <rPh sb="0" eb="2">
      <t>ブモン</t>
    </rPh>
    <rPh sb="2" eb="3">
      <t>ゴト</t>
    </rPh>
    <rPh sb="4" eb="6">
      <t>モウシコミ</t>
    </rPh>
    <rPh sb="6" eb="8">
      <t>ニンズウ</t>
    </rPh>
    <rPh sb="7" eb="8">
      <t>スウ</t>
    </rPh>
    <rPh sb="9" eb="11">
      <t>セイゲン</t>
    </rPh>
    <rPh sb="23" eb="25">
      <t>カイジョウ</t>
    </rPh>
    <rPh sb="26" eb="28">
      <t>テイイン</t>
    </rPh>
    <rPh sb="29" eb="31">
      <t>ゲンシュ</t>
    </rPh>
    <phoneticPr fontId="2"/>
  </si>
  <si>
    <t>団体は１塾１団体３名とします。</t>
    <rPh sb="0" eb="2">
      <t>ダンタイ</t>
    </rPh>
    <rPh sb="4" eb="5">
      <t>ジュク</t>
    </rPh>
    <rPh sb="6" eb="8">
      <t>ダンタイ</t>
    </rPh>
    <rPh sb="9" eb="10">
      <t>メイ</t>
    </rPh>
    <phoneticPr fontId="2"/>
  </si>
  <si>
    <t>会員教室、その他、会員が別途準備する場所</t>
    <rPh sb="7" eb="8">
      <t>タ</t>
    </rPh>
    <rPh sb="9" eb="11">
      <t>カイイン</t>
    </rPh>
    <rPh sb="12" eb="14">
      <t>ベット</t>
    </rPh>
    <rPh sb="14" eb="16">
      <t>ジュンビ</t>
    </rPh>
    <rPh sb="18" eb="20">
      <t>バショ</t>
    </rPh>
    <phoneticPr fontId="2"/>
  </si>
  <si>
    <t>部門別の申込者数が20名を超える場合は、事務局までご連絡下さい。</t>
    <rPh sb="0" eb="3">
      <t>ブモンベツ</t>
    </rPh>
    <rPh sb="4" eb="7">
      <t>モウシコミシャ</t>
    </rPh>
    <rPh sb="7" eb="8">
      <t>スウ</t>
    </rPh>
    <rPh sb="11" eb="12">
      <t>メイ</t>
    </rPh>
    <rPh sb="13" eb="14">
      <t>コ</t>
    </rPh>
    <rPh sb="16" eb="18">
      <t>バアイ</t>
    </rPh>
    <rPh sb="20" eb="23">
      <t>ジムキョク</t>
    </rPh>
    <rPh sb="26" eb="28">
      <t>レンラク</t>
    </rPh>
    <rPh sb="28" eb="29">
      <t>クダ</t>
    </rPh>
    <phoneticPr fontId="2"/>
  </si>
  <si>
    <t>　　掲載しますが、ご了承をお願いいたします。</t>
    <rPh sb="10" eb="12">
      <t>リョウショウ</t>
    </rPh>
    <rPh sb="14" eb="15">
      <t>ネガ</t>
    </rPh>
    <phoneticPr fontId="2"/>
  </si>
  <si>
    <t>３．お問い合わせは、担当常務の須藤修一、または担当理事の清里広美までお願いいたします。</t>
    <rPh sb="3" eb="4">
      <t>ト</t>
    </rPh>
    <rPh sb="5" eb="6">
      <t>ア</t>
    </rPh>
    <rPh sb="10" eb="12">
      <t>タントウ</t>
    </rPh>
    <rPh sb="12" eb="14">
      <t>ジョウム</t>
    </rPh>
    <rPh sb="15" eb="17">
      <t>スドウ</t>
    </rPh>
    <rPh sb="17" eb="19">
      <t>シュウイチ</t>
    </rPh>
    <rPh sb="23" eb="25">
      <t>タントウ</t>
    </rPh>
    <rPh sb="25" eb="27">
      <t>リジ</t>
    </rPh>
    <rPh sb="28" eb="30">
      <t>キヨサト</t>
    </rPh>
    <rPh sb="30" eb="32">
      <t>ヒロミ</t>
    </rPh>
    <rPh sb="35" eb="36">
      <t>ネガ</t>
    </rPh>
    <phoneticPr fontId="2"/>
  </si>
  <si>
    <t>４．特別競技・読み上げ種目の実施については現在検討中です。詳細が決定しましたら参加団体にお知らせいたします。</t>
    <rPh sb="2" eb="4">
      <t>トクベツ</t>
    </rPh>
    <rPh sb="4" eb="6">
      <t>キョウギ</t>
    </rPh>
    <rPh sb="7" eb="8">
      <t>ヨ</t>
    </rPh>
    <rPh sb="9" eb="10">
      <t>ア</t>
    </rPh>
    <rPh sb="11" eb="13">
      <t>シュモク</t>
    </rPh>
    <rPh sb="14" eb="16">
      <t>ジッシ</t>
    </rPh>
    <rPh sb="21" eb="23">
      <t>ゲンザイ</t>
    </rPh>
    <rPh sb="23" eb="26">
      <t>ケントウチュウ</t>
    </rPh>
    <rPh sb="29" eb="31">
      <t>ショウサイ</t>
    </rPh>
    <rPh sb="32" eb="34">
      <t>ケッテイ</t>
    </rPh>
    <rPh sb="39" eb="41">
      <t>サンカ</t>
    </rPh>
    <rPh sb="41" eb="43">
      <t>ダンタイ</t>
    </rPh>
    <rPh sb="45" eb="46">
      <t>シ</t>
    </rPh>
    <phoneticPr fontId="2"/>
  </si>
  <si>
    <t>　（２）大阪珠算協会のHPから申込書（エクセル形式）をダウンロードしていただき、メールにてお申し込みをお願いいたします。</t>
    <rPh sb="4" eb="6">
      <t>オオサカ</t>
    </rPh>
    <rPh sb="6" eb="8">
      <t>シュザン</t>
    </rPh>
    <rPh sb="8" eb="10">
      <t>キョウカイ</t>
    </rPh>
    <rPh sb="15" eb="18">
      <t>モウシコミショ</t>
    </rPh>
    <rPh sb="23" eb="25">
      <t>ケイシキ</t>
    </rPh>
    <rPh sb="46" eb="47">
      <t>モウ</t>
    </rPh>
    <rPh sb="48" eb="49">
      <t>コ</t>
    </rPh>
    <rPh sb="52" eb="53">
      <t>ネガ</t>
    </rPh>
    <phoneticPr fontId="2"/>
  </si>
  <si>
    <t>申込後、すみやかに参加料を送金してください。</t>
    <rPh sb="0" eb="2">
      <t>モウシコミ</t>
    </rPh>
    <rPh sb="2" eb="3">
      <t>ゴ</t>
    </rPh>
    <rPh sb="9" eb="12">
      <t>サンカリョウ</t>
    </rPh>
    <rPh sb="13" eb="15">
      <t>ソウキン</t>
    </rPh>
    <phoneticPr fontId="2"/>
  </si>
  <si>
    <t>　　　参加料送金先　郵便振替口座　大阪珠算協会　00900-7-3333</t>
    <rPh sb="3" eb="6">
      <t>サンカリョウ</t>
    </rPh>
    <rPh sb="6" eb="9">
      <t>ソウキンサキ</t>
    </rPh>
    <rPh sb="10" eb="16">
      <t>ユウビンフリカエコウザ</t>
    </rPh>
    <rPh sb="17" eb="23">
      <t>オオサカシュザンキョウカイ</t>
    </rPh>
    <phoneticPr fontId="2"/>
  </si>
  <si>
    <t>　　　　　　　　　　　　　ゆうちょ銀行　〇九九　当座預金　0003333</t>
    <rPh sb="17" eb="19">
      <t>ギンコウ</t>
    </rPh>
    <rPh sb="21" eb="23">
      <t>99</t>
    </rPh>
    <rPh sb="24" eb="28">
      <t>トウザヨキン</t>
    </rPh>
    <phoneticPr fontId="2"/>
  </si>
  <si>
    <t>osk.5422＠gmail.com</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</si>
</sst>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color theme="1"/>
      <name val="ＭＳ Ｐゴシック"/>
      <family val="2"/>
      <charset val="128"/>
      <scheme val="minor"/>
    </font>
    <font>
      <b/>
      <u/>
      <sz val="11"/>
      <color theme="1"/>
      <name val="ＭＳ Ｐゴシック"/>
      <family val="3"/>
      <charset val="128"/>
      <scheme val="minor"/>
    </font>
    <font>
      <b/>
      <sz val="11"/>
      <color theme="1"/>
      <name val="ＭＳ Ｐゴシック"/>
      <family val="3"/>
      <charset val="128"/>
      <scheme val="minor"/>
    </font>
    <font>
      <sz val="18"/>
      <color theme="3"/>
      <name val="ＭＳ Ｐゴシック"/>
      <family val="2"/>
      <charset val="128"/>
      <scheme val="major"/>
    </font>
    <font>
      <sz val="11"/>
      <color theme="1"/>
      <name val="游ゴシック"/>
      <family val="3"/>
      <charset val="128"/>
    </font>
    <font>
      <sz val="14"/>
      <color theme="1"/>
      <name val="游ゴシック"/>
      <family val="3"/>
      <charset val="128"/>
    </font>
    <font>
      <sz val="16"/>
      <color theme="1"/>
      <name val="游ゴシック"/>
      <family val="3"/>
      <charset val="128"/>
    </font>
    <font>
      <sz val="18"/>
      <color theme="1"/>
      <name val="游ゴシック"/>
      <family val="3"/>
      <charset val="128"/>
    </font>
    <font>
      <sz val="12"/>
      <color rgb="FFFF0000"/>
      <name val="游ゴシック"/>
      <family val="3"/>
      <charset val="128"/>
    </font>
    <font>
      <sz val="14"/>
      <color theme="1"/>
      <name val="ＭＳ Ｐゴシック"/>
      <family val="2"/>
      <charset val="128"/>
      <scheme val="minor"/>
    </font>
    <font>
      <sz val="11"/>
      <name val="ＭＳ Ｐゴシック"/>
      <family val="3"/>
      <charset val="128"/>
      <scheme val="minor"/>
    </font>
    <font>
      <sz val="11"/>
      <color rgb="FFFF0000"/>
      <name val="游ゴシック"/>
      <family val="3"/>
      <charset val="128"/>
    </font>
  </fonts>
  <fills count="4">
    <fill>
      <patternFill patternType="none"/>
    </fill>
    <fill>
      <patternFill patternType="gray125"/>
    </fill>
    <fill>
      <patternFill patternType="solid">
        <fgColor rgb="FFFFFF00"/>
        <bgColor indexed="64"/>
      </patternFill>
    </fill>
    <fill>
      <patternFill patternType="solid">
        <fgColor rgb="FF00B050"/>
        <bgColor indexed="64"/>
      </patternFill>
    </fill>
  </fills>
  <borders count="4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1">
    <xf numFmtId="0" fontId="0" fillId="0" borderId="0">
      <alignment vertical="center"/>
    </xf>
  </cellStyleXfs>
  <cellXfs count="107">
    <xf numFmtId="0" fontId="0" fillId="0" borderId="0" xfId="0">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0" xfId="0" applyAlignment="1">
      <alignment vertical="center"/>
    </xf>
    <xf numFmtId="0" fontId="8" fillId="0" borderId="0" xfId="0" applyFont="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8" xfId="0" applyFont="1" applyBorder="1">
      <alignment vertical="center"/>
    </xf>
    <xf numFmtId="0" fontId="8" fillId="0" borderId="22" xfId="0" applyFont="1" applyBorder="1" applyAlignment="1">
      <alignment horizontal="center" vertical="center"/>
    </xf>
    <xf numFmtId="0" fontId="8" fillId="0" borderId="0" xfId="0" applyFont="1">
      <alignmen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5" xfId="0" applyFont="1" applyBorder="1">
      <alignment vertical="center"/>
    </xf>
    <xf numFmtId="0" fontId="8" fillId="0" borderId="19" xfId="0" applyFont="1" applyBorder="1" applyAlignment="1">
      <alignment horizontal="center" vertical="center"/>
    </xf>
    <xf numFmtId="0" fontId="8" fillId="0" borderId="30" xfId="0" applyFont="1" applyBorder="1" applyAlignment="1">
      <alignment horizontal="center" vertical="center"/>
    </xf>
    <xf numFmtId="0" fontId="8" fillId="0" borderId="2" xfId="0" applyFont="1" applyBorder="1" applyAlignment="1">
      <alignment horizontal="center" vertical="center"/>
    </xf>
    <xf numFmtId="0" fontId="8" fillId="0" borderId="32" xfId="0" applyFont="1" applyBorder="1" applyAlignment="1">
      <alignment horizontal="center" vertical="center"/>
    </xf>
    <xf numFmtId="0" fontId="8" fillId="2" borderId="0" xfId="0" applyFont="1" applyFill="1" applyAlignment="1">
      <alignment horizontal="center" vertical="center"/>
    </xf>
    <xf numFmtId="0" fontId="8" fillId="3" borderId="0" xfId="0" applyFont="1" applyFill="1" applyAlignment="1">
      <alignment horizontal="center" vertical="center"/>
    </xf>
    <xf numFmtId="0" fontId="8" fillId="0" borderId="25" xfId="0" applyFont="1" applyBorder="1" applyAlignment="1"/>
    <xf numFmtId="0" fontId="8" fillId="0" borderId="18" xfId="0" applyFont="1" applyBorder="1" applyAlignment="1">
      <alignment horizontal="right"/>
    </xf>
    <xf numFmtId="0" fontId="0" fillId="0" borderId="0" xfId="0" applyFill="1" applyAlignment="1">
      <alignment horizontal="left" vertical="center"/>
    </xf>
    <xf numFmtId="58" fontId="13" fillId="0" borderId="0" xfId="0" applyNumberFormat="1" applyFont="1" applyAlignment="1">
      <alignment horizontal="right" vertical="center"/>
    </xf>
    <xf numFmtId="0" fontId="13" fillId="0" borderId="0" xfId="0" applyFont="1" applyAlignment="1">
      <alignment horizontal="right" vertical="center"/>
    </xf>
    <xf numFmtId="0" fontId="6" fillId="0" borderId="0" xfId="0" applyFont="1" applyAlignment="1">
      <alignment horizontal="left" vertical="center"/>
    </xf>
    <xf numFmtId="0" fontId="14" fillId="0" borderId="0" xfId="0" applyFont="1" applyAlignment="1">
      <alignment vertical="center"/>
    </xf>
    <xf numFmtId="0" fontId="0" fillId="0" borderId="0" xfId="0" applyFill="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8" fillId="0" borderId="8" xfId="0" applyFont="1" applyBorder="1" applyAlignment="1">
      <alignment horizontal="center" vertical="center"/>
    </xf>
    <xf numFmtId="0" fontId="0" fillId="0" borderId="0" xfId="0" applyFill="1" applyAlignment="1">
      <alignment horizontal="left" vertical="center" indent="1"/>
    </xf>
    <xf numFmtId="0" fontId="0" fillId="0" borderId="0" xfId="0" applyAlignment="1">
      <alignment horizontal="left" vertical="center" indent="1"/>
    </xf>
    <xf numFmtId="0" fontId="8" fillId="0" borderId="2"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37" xfId="0" applyFont="1" applyBorder="1" applyAlignment="1">
      <alignment horizontal="center" vertical="center"/>
    </xf>
    <xf numFmtId="0" fontId="8" fillId="0" borderId="8" xfId="0" applyFont="1" applyFill="1" applyBorder="1" applyAlignment="1">
      <alignment horizontal="center" vertical="center"/>
    </xf>
    <xf numFmtId="0" fontId="8" fillId="0" borderId="38" xfId="0" applyFont="1" applyBorder="1" applyAlignment="1">
      <alignment horizontal="center" vertical="center"/>
    </xf>
    <xf numFmtId="0" fontId="8" fillId="0" borderId="39" xfId="0" applyFont="1" applyFill="1" applyBorder="1" applyAlignment="1">
      <alignment horizontal="center" vertical="center"/>
    </xf>
    <xf numFmtId="0" fontId="8" fillId="0" borderId="39" xfId="0" applyFont="1" applyBorder="1" applyAlignment="1">
      <alignment horizontal="center" vertical="center"/>
    </xf>
    <xf numFmtId="3" fontId="8" fillId="0" borderId="19" xfId="0" applyNumberFormat="1" applyFont="1" applyFill="1" applyBorder="1" applyAlignment="1">
      <alignment horizontal="center" vertical="center"/>
    </xf>
    <xf numFmtId="0" fontId="8" fillId="0" borderId="32" xfId="0" applyFont="1" applyBorder="1" applyAlignment="1">
      <alignment horizontal="center" vertical="center"/>
    </xf>
    <xf numFmtId="0" fontId="15" fillId="0" borderId="0" xfId="0" applyFont="1">
      <alignment vertical="center"/>
    </xf>
    <xf numFmtId="0" fontId="0" fillId="0" borderId="0" xfId="0" applyFill="1" applyAlignment="1">
      <alignment horizontal="left" vertical="center" indent="1"/>
    </xf>
    <xf numFmtId="0" fontId="0" fillId="0" borderId="0" xfId="0" applyAlignment="1">
      <alignment horizontal="left" vertical="center"/>
    </xf>
    <xf numFmtId="0" fontId="0" fillId="0" borderId="0" xfId="0" applyFill="1" applyAlignment="1">
      <alignment horizontal="left" vertical="center" indent="1"/>
    </xf>
    <xf numFmtId="0" fontId="0" fillId="0" borderId="0" xfId="0" applyAlignment="1">
      <alignment horizontal="left" vertical="center" indent="1"/>
    </xf>
    <xf numFmtId="0" fontId="0" fillId="0" borderId="0" xfId="0" applyAlignment="1">
      <alignment horizontal="center" vertical="center"/>
    </xf>
    <xf numFmtId="0" fontId="9" fillId="2" borderId="2" xfId="0" applyFont="1" applyFill="1" applyBorder="1" applyProtection="1">
      <alignment vertical="center"/>
      <protection locked="0"/>
    </xf>
    <xf numFmtId="0" fontId="8" fillId="3" borderId="31" xfId="0" applyFont="1" applyFill="1" applyBorder="1" applyAlignment="1" applyProtection="1">
      <alignment horizontal="center" vertical="center"/>
      <protection locked="0"/>
    </xf>
    <xf numFmtId="0" fontId="9" fillId="2" borderId="39" xfId="0" applyFont="1" applyFill="1" applyBorder="1" applyProtection="1">
      <alignment vertical="center"/>
      <protection locked="0"/>
    </xf>
    <xf numFmtId="0" fontId="8" fillId="3" borderId="40" xfId="0" applyFont="1" applyFill="1" applyBorder="1" applyAlignment="1" applyProtection="1">
      <alignment horizontal="center" vertical="center"/>
      <protection locked="0"/>
    </xf>
    <xf numFmtId="0" fontId="9" fillId="2" borderId="8" xfId="0" applyFont="1" applyFill="1" applyBorder="1" applyProtection="1">
      <alignment vertical="center"/>
      <protection locked="0"/>
    </xf>
    <xf numFmtId="0" fontId="8" fillId="3" borderId="33" xfId="0" applyFont="1" applyFill="1" applyBorder="1" applyAlignment="1" applyProtection="1">
      <alignment horizontal="center" vertical="center"/>
      <protection locked="0"/>
    </xf>
    <xf numFmtId="0" fontId="9" fillId="2" borderId="19" xfId="0" applyFont="1" applyFill="1" applyBorder="1" applyProtection="1">
      <alignment vertical="center"/>
      <protection locked="0"/>
    </xf>
    <xf numFmtId="0" fontId="8" fillId="3" borderId="29" xfId="0" applyFont="1" applyFill="1" applyBorder="1" applyAlignment="1" applyProtection="1">
      <alignment horizontal="center" vertical="center"/>
      <protection locked="0"/>
    </xf>
    <xf numFmtId="0" fontId="8" fillId="3" borderId="26"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2" borderId="2" xfId="0" applyFont="1" applyFill="1" applyBorder="1" applyProtection="1">
      <alignment vertical="center"/>
      <protection locked="0"/>
    </xf>
    <xf numFmtId="58" fontId="13" fillId="0" borderId="0" xfId="0" applyNumberFormat="1" applyFont="1" applyAlignment="1">
      <alignment horizontal="right" vertical="center"/>
    </xf>
    <xf numFmtId="0" fontId="13" fillId="0" borderId="0" xfId="0" applyFont="1" applyAlignment="1">
      <alignment horizontal="right" vertical="center"/>
    </xf>
    <xf numFmtId="0" fontId="0" fillId="0" borderId="0" xfId="0" applyAlignment="1">
      <alignment horizontal="left" vertical="center"/>
    </xf>
    <xf numFmtId="0" fontId="0" fillId="0" borderId="0" xfId="0" applyFill="1" applyAlignment="1">
      <alignment horizontal="left" vertical="center"/>
    </xf>
    <xf numFmtId="0" fontId="1" fillId="0" borderId="0" xfId="0" applyFont="1" applyAlignment="1">
      <alignment horizontal="center" vertical="top"/>
    </xf>
    <xf numFmtId="0" fontId="3" fillId="0" borderId="0" xfId="0" applyFont="1" applyAlignment="1">
      <alignment horizontal="center" vertical="top"/>
    </xf>
    <xf numFmtId="0" fontId="6" fillId="0" borderId="0" xfId="0" applyFont="1" applyFill="1" applyAlignment="1">
      <alignment horizontal="left" vertical="center" wrapText="1"/>
    </xf>
    <xf numFmtId="0" fontId="4" fillId="0" borderId="0" xfId="0" applyFont="1" applyAlignment="1">
      <alignment horizontal="center"/>
    </xf>
    <xf numFmtId="0" fontId="0" fillId="0" borderId="0" xfId="0" applyFill="1" applyAlignment="1">
      <alignment horizontal="left" vertical="center" indent="1"/>
    </xf>
    <xf numFmtId="0" fontId="0" fillId="0" borderId="1" xfId="0" applyBorder="1" applyAlignment="1">
      <alignment horizontal="left" vertical="center"/>
    </xf>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horizontal="left" vertical="center" wrapText="1" inden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6" fillId="0" borderId="0" xfId="0" applyFont="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8" fillId="0" borderId="21" xfId="0" applyFont="1" applyBorder="1" applyAlignment="1">
      <alignment horizontal="center" vertical="center"/>
    </xf>
    <xf numFmtId="0" fontId="8" fillId="0" borderId="20" xfId="0" applyFont="1" applyBorder="1" applyAlignment="1">
      <alignment horizontal="center" vertical="center"/>
    </xf>
    <xf numFmtId="0" fontId="8" fillId="0" borderId="23" xfId="0" applyFont="1" applyBorder="1" applyAlignment="1">
      <alignment horizontal="center" vertical="center"/>
    </xf>
    <xf numFmtId="0" fontId="8" fillId="0" borderId="4" xfId="0" applyFont="1" applyBorder="1" applyAlignment="1">
      <alignment horizontal="center" vertical="center"/>
    </xf>
    <xf numFmtId="0" fontId="10" fillId="0" borderId="0" xfId="0" applyFont="1" applyAlignment="1">
      <alignment horizontal="center" vertical="center"/>
    </xf>
    <xf numFmtId="0" fontId="8" fillId="0" borderId="28" xfId="0" applyFont="1" applyBorder="1" applyAlignment="1">
      <alignment horizontal="center" vertical="center"/>
    </xf>
    <xf numFmtId="0" fontId="8" fillId="0" borderId="27" xfId="0" applyFont="1" applyBorder="1" applyAlignment="1">
      <alignment horizontal="center" vertical="center"/>
    </xf>
    <xf numFmtId="0" fontId="11" fillId="0" borderId="25" xfId="0" applyFont="1" applyBorder="1" applyAlignment="1">
      <alignment horizontal="center"/>
    </xf>
    <xf numFmtId="0" fontId="11" fillId="0" borderId="18" xfId="0" applyFont="1" applyBorder="1" applyAlignment="1">
      <alignment horizontal="center"/>
    </xf>
    <xf numFmtId="0" fontId="8" fillId="0" borderId="35"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xf>
    <xf numFmtId="0" fontId="8" fillId="0" borderId="34" xfId="0" applyFont="1" applyBorder="1" applyAlignment="1">
      <alignment horizontal="center" vertical="center"/>
    </xf>
    <xf numFmtId="0" fontId="8" fillId="0" borderId="33" xfId="0" applyFont="1" applyBorder="1" applyAlignment="1">
      <alignment horizontal="center" vertical="center"/>
    </xf>
    <xf numFmtId="0" fontId="8" fillId="0" borderId="36" xfId="0" applyFont="1" applyBorder="1" applyAlignment="1">
      <alignment horizontal="center" vertical="center"/>
    </xf>
    <xf numFmtId="0" fontId="8" fillId="0" borderId="3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1"/>
  <sheetViews>
    <sheetView tabSelected="1" zoomScaleNormal="100" workbookViewId="0">
      <selection activeCell="L6" sqref="L6"/>
    </sheetView>
  </sheetViews>
  <sheetFormatPr defaultRowHeight="13" x14ac:dyDescent="0.2"/>
  <cols>
    <col min="2" max="2" width="7.6328125" customWidth="1"/>
    <col min="3" max="4" width="18.6328125" customWidth="1"/>
    <col min="5" max="5" width="7.6328125" customWidth="1"/>
    <col min="6" max="6" width="12.6328125" customWidth="1"/>
    <col min="7" max="7" width="13.6328125" customWidth="1"/>
    <col min="9" max="9" width="15.6328125" customWidth="1"/>
    <col min="10" max="10" width="11.6328125" customWidth="1"/>
  </cols>
  <sheetData>
    <row r="1" spans="1:19" ht="30" customHeight="1" x14ac:dyDescent="0.2">
      <c r="H1" s="62"/>
      <c r="I1" s="63"/>
      <c r="J1" s="63"/>
    </row>
    <row r="2" spans="1:19" ht="16" customHeight="1" x14ac:dyDescent="0.2">
      <c r="H2" s="25"/>
      <c r="I2" s="26"/>
      <c r="J2" s="26"/>
    </row>
    <row r="3" spans="1:19" ht="30" customHeight="1" x14ac:dyDescent="0.2">
      <c r="A3" s="66" t="s">
        <v>93</v>
      </c>
      <c r="B3" s="67"/>
      <c r="C3" s="67"/>
      <c r="D3" s="67"/>
      <c r="E3" s="67"/>
      <c r="F3" s="67"/>
      <c r="G3" s="67"/>
      <c r="H3" s="67"/>
      <c r="I3" s="67"/>
      <c r="J3" s="67"/>
    </row>
    <row r="4" spans="1:19" ht="16" customHeight="1" x14ac:dyDescent="0.2">
      <c r="A4" s="64" t="s">
        <v>0</v>
      </c>
      <c r="B4" s="64"/>
      <c r="C4" s="64"/>
      <c r="D4" s="64"/>
      <c r="E4" s="64"/>
      <c r="F4" s="64"/>
      <c r="G4" s="64"/>
      <c r="H4" s="64"/>
      <c r="I4" s="64"/>
      <c r="J4" s="64"/>
    </row>
    <row r="5" spans="1:19" ht="16" customHeight="1" x14ac:dyDescent="0.2">
      <c r="A5" s="64" t="s">
        <v>1</v>
      </c>
      <c r="B5" s="64"/>
      <c r="C5" s="64"/>
      <c r="D5" s="64"/>
      <c r="E5" s="64"/>
      <c r="F5" s="64"/>
      <c r="G5" s="64"/>
      <c r="H5" s="64"/>
      <c r="I5" s="64"/>
      <c r="J5" s="64"/>
    </row>
    <row r="6" spans="1:19" ht="30.75" customHeight="1" x14ac:dyDescent="0.2">
      <c r="A6" s="68" t="s">
        <v>90</v>
      </c>
      <c r="B6" s="68"/>
      <c r="C6" s="68"/>
      <c r="D6" s="68"/>
      <c r="E6" s="68"/>
      <c r="F6" s="68"/>
      <c r="G6" s="68"/>
      <c r="H6" s="68"/>
      <c r="I6" s="68"/>
      <c r="J6" s="68"/>
    </row>
    <row r="7" spans="1:19" ht="13.5" customHeight="1" x14ac:dyDescent="0.2">
      <c r="A7" s="69" t="s">
        <v>2</v>
      </c>
      <c r="B7" s="69"/>
      <c r="C7" s="69"/>
      <c r="D7" s="69"/>
      <c r="E7" s="69"/>
      <c r="F7" s="69"/>
      <c r="G7" s="69"/>
      <c r="H7" s="69"/>
      <c r="I7" s="69"/>
      <c r="J7" s="69"/>
    </row>
    <row r="8" spans="1:19" ht="21" customHeight="1" x14ac:dyDescent="0.2">
      <c r="A8" s="69"/>
      <c r="B8" s="69"/>
      <c r="C8" s="69"/>
      <c r="D8" s="69"/>
      <c r="E8" s="69"/>
      <c r="F8" s="69"/>
      <c r="G8" s="69"/>
      <c r="H8" s="69"/>
      <c r="I8" s="69"/>
      <c r="J8" s="69"/>
    </row>
    <row r="9" spans="1:19" ht="19.5" customHeight="1" x14ac:dyDescent="0.2">
      <c r="A9" s="64" t="s">
        <v>3</v>
      </c>
      <c r="B9" s="64"/>
      <c r="C9" s="65" t="s">
        <v>100</v>
      </c>
      <c r="D9" s="65"/>
      <c r="E9" s="65"/>
      <c r="F9" s="65"/>
      <c r="G9" s="65"/>
      <c r="H9" s="65"/>
      <c r="I9" s="65"/>
      <c r="J9" s="65"/>
      <c r="K9" s="30"/>
    </row>
    <row r="10" spans="1:19" ht="19.5" customHeight="1" x14ac:dyDescent="0.2">
      <c r="A10" s="64" t="s">
        <v>4</v>
      </c>
      <c r="B10" s="64"/>
      <c r="C10" s="65" t="s">
        <v>89</v>
      </c>
      <c r="D10" s="65"/>
      <c r="E10" s="65"/>
      <c r="F10" s="65"/>
      <c r="G10" s="65"/>
      <c r="H10" s="65"/>
      <c r="I10" s="65"/>
      <c r="J10" s="65"/>
    </row>
    <row r="11" spans="1:19" ht="19.5" customHeight="1" x14ac:dyDescent="0.2">
      <c r="C11" s="65" t="s">
        <v>117</v>
      </c>
      <c r="D11" s="65"/>
      <c r="E11" s="65"/>
      <c r="F11" s="65"/>
      <c r="G11" s="65"/>
      <c r="H11" s="65"/>
      <c r="I11" s="65"/>
      <c r="J11" s="65"/>
    </row>
    <row r="12" spans="1:19" ht="19.5" customHeight="1" x14ac:dyDescent="0.2">
      <c r="C12" s="65" t="s">
        <v>101</v>
      </c>
      <c r="D12" s="65"/>
      <c r="E12" s="65"/>
      <c r="F12" s="65"/>
      <c r="G12" s="65"/>
      <c r="H12" s="65"/>
      <c r="I12" s="65"/>
      <c r="J12" s="65"/>
    </row>
    <row r="13" spans="1:19" ht="19.5" customHeight="1" x14ac:dyDescent="0.2">
      <c r="C13" s="34" t="s">
        <v>88</v>
      </c>
      <c r="D13" s="12" t="s">
        <v>121</v>
      </c>
      <c r="E13" s="24"/>
      <c r="F13" s="24"/>
      <c r="G13" s="1"/>
      <c r="H13" s="1"/>
      <c r="I13" s="1"/>
      <c r="J13" s="1"/>
    </row>
    <row r="14" spans="1:19" ht="19.5" customHeight="1" x14ac:dyDescent="0.2">
      <c r="A14" s="64" t="s">
        <v>5</v>
      </c>
      <c r="B14" s="64"/>
      <c r="C14" s="70" t="s">
        <v>112</v>
      </c>
      <c r="D14" s="70"/>
      <c r="E14" s="70"/>
      <c r="F14" s="70"/>
      <c r="G14" s="70"/>
      <c r="H14" s="70"/>
      <c r="I14" s="70"/>
      <c r="J14" s="70"/>
    </row>
    <row r="15" spans="1:19" ht="19.5" customHeight="1" x14ac:dyDescent="0.2">
      <c r="A15" s="64" t="s">
        <v>6</v>
      </c>
      <c r="B15" s="64"/>
      <c r="C15" s="70" t="s">
        <v>102</v>
      </c>
      <c r="D15" s="70"/>
      <c r="E15" s="70"/>
      <c r="F15" s="70"/>
      <c r="G15" s="70"/>
      <c r="H15" s="70"/>
      <c r="I15" s="70"/>
      <c r="J15" s="70"/>
      <c r="L15" s="65"/>
      <c r="M15" s="65"/>
      <c r="N15" s="65"/>
      <c r="O15" s="65"/>
      <c r="P15" s="65"/>
      <c r="Q15" s="65"/>
      <c r="R15" s="65"/>
      <c r="S15" s="65"/>
    </row>
    <row r="16" spans="1:19" ht="19.5" customHeight="1" x14ac:dyDescent="0.2">
      <c r="C16" s="72" t="s">
        <v>7</v>
      </c>
      <c r="D16" s="72"/>
      <c r="E16" s="72"/>
      <c r="F16" s="72"/>
      <c r="G16" s="72"/>
      <c r="H16" s="72"/>
      <c r="I16" s="72"/>
      <c r="J16" s="72"/>
    </row>
    <row r="17" spans="1:19" ht="19.5" customHeight="1" x14ac:dyDescent="0.2">
      <c r="A17" s="73" t="s">
        <v>8</v>
      </c>
      <c r="B17" s="73"/>
      <c r="C17" s="72" t="s">
        <v>111</v>
      </c>
      <c r="D17" s="72"/>
      <c r="E17" s="72"/>
      <c r="F17" s="72"/>
      <c r="G17" s="72"/>
      <c r="H17" s="72"/>
      <c r="I17" s="72"/>
      <c r="J17" s="72"/>
      <c r="K17" s="30"/>
      <c r="L17" s="64"/>
      <c r="M17" s="64"/>
      <c r="N17" s="64"/>
      <c r="O17" s="64"/>
      <c r="P17" s="64"/>
      <c r="Q17" s="64"/>
      <c r="R17" s="64"/>
      <c r="S17" s="64"/>
    </row>
    <row r="18" spans="1:19" ht="19.5" customHeight="1" x14ac:dyDescent="0.2">
      <c r="A18" s="32"/>
      <c r="B18" s="32"/>
      <c r="C18" s="72" t="s">
        <v>110</v>
      </c>
      <c r="D18" s="72"/>
      <c r="E18" s="72"/>
      <c r="F18" s="72"/>
      <c r="G18" s="72"/>
      <c r="H18" s="72"/>
      <c r="I18" s="72"/>
      <c r="J18" s="72"/>
      <c r="K18" s="32"/>
      <c r="L18" s="31"/>
      <c r="M18" s="31"/>
      <c r="N18" s="31"/>
      <c r="O18" s="31"/>
      <c r="P18" s="31"/>
      <c r="Q18" s="31"/>
      <c r="R18" s="31"/>
      <c r="S18" s="31"/>
    </row>
    <row r="19" spans="1:19" ht="19.5" customHeight="1" x14ac:dyDescent="0.2">
      <c r="A19" s="64" t="s">
        <v>9</v>
      </c>
      <c r="B19" s="64"/>
      <c r="C19" s="72" t="s">
        <v>10</v>
      </c>
      <c r="D19" s="72"/>
      <c r="E19" s="72"/>
      <c r="F19" s="72"/>
      <c r="G19" s="72"/>
      <c r="H19" s="72"/>
      <c r="I19" s="72"/>
      <c r="J19" s="72"/>
      <c r="L19" s="64"/>
      <c r="M19" s="64"/>
      <c r="N19" s="64"/>
      <c r="O19" s="64"/>
      <c r="P19" s="64"/>
      <c r="Q19" s="64"/>
      <c r="R19" s="64"/>
      <c r="S19" s="64"/>
    </row>
    <row r="20" spans="1:19" ht="40.5" customHeight="1" x14ac:dyDescent="0.2">
      <c r="C20" s="74" t="s">
        <v>11</v>
      </c>
      <c r="D20" s="74"/>
      <c r="E20" s="74"/>
      <c r="F20" s="74"/>
      <c r="G20" s="74"/>
      <c r="H20" s="74"/>
      <c r="I20" s="74"/>
      <c r="J20" s="74"/>
    </row>
    <row r="21" spans="1:19" ht="19.5" customHeight="1" x14ac:dyDescent="0.2">
      <c r="A21" s="64" t="s">
        <v>12</v>
      </c>
      <c r="B21" s="64"/>
      <c r="C21" s="70" t="s">
        <v>91</v>
      </c>
      <c r="D21" s="70"/>
      <c r="E21" s="70"/>
      <c r="F21" s="70"/>
      <c r="G21" s="70"/>
      <c r="H21" s="70"/>
      <c r="I21" s="70"/>
      <c r="J21" s="70"/>
    </row>
    <row r="22" spans="1:19" ht="19.5" customHeight="1" x14ac:dyDescent="0.2">
      <c r="A22" s="2"/>
      <c r="B22" s="2"/>
      <c r="C22" s="34" t="s">
        <v>118</v>
      </c>
      <c r="D22" s="34"/>
      <c r="E22" s="34"/>
      <c r="F22" s="34"/>
      <c r="G22" s="34"/>
      <c r="H22" s="34"/>
      <c r="I22" s="35"/>
      <c r="J22" s="35"/>
      <c r="K22" s="30"/>
    </row>
    <row r="23" spans="1:19" ht="19.5" customHeight="1" x14ac:dyDescent="0.2">
      <c r="A23" s="47"/>
      <c r="B23" s="47"/>
      <c r="C23" s="48" t="s">
        <v>119</v>
      </c>
      <c r="D23" s="48"/>
      <c r="E23" s="48"/>
      <c r="F23" s="48"/>
      <c r="G23" s="48"/>
      <c r="H23" s="48"/>
      <c r="I23" s="49"/>
      <c r="J23" s="49"/>
      <c r="K23" s="50"/>
    </row>
    <row r="24" spans="1:19" ht="19.5" customHeight="1" x14ac:dyDescent="0.2">
      <c r="A24" s="47"/>
      <c r="B24" s="47"/>
      <c r="C24" s="48" t="s">
        <v>120</v>
      </c>
      <c r="D24" s="48"/>
      <c r="E24" s="48"/>
      <c r="F24" s="48"/>
      <c r="G24" s="48"/>
      <c r="H24" s="48"/>
      <c r="I24" s="49"/>
      <c r="J24" s="49"/>
      <c r="K24" s="50"/>
    </row>
    <row r="25" spans="1:19" ht="19.5" customHeight="1" x14ac:dyDescent="0.2">
      <c r="A25" s="2"/>
      <c r="B25" s="2"/>
      <c r="C25" s="46" t="s">
        <v>92</v>
      </c>
      <c r="D25" s="46"/>
      <c r="E25" s="46"/>
      <c r="F25" s="46"/>
      <c r="G25" s="46"/>
      <c r="H25" s="46"/>
      <c r="I25" s="35"/>
      <c r="J25" s="35"/>
    </row>
    <row r="26" spans="1:19" ht="16" customHeight="1" x14ac:dyDescent="0.2">
      <c r="A26" s="71" t="s">
        <v>13</v>
      </c>
      <c r="B26" s="71"/>
      <c r="C26" s="71"/>
    </row>
    <row r="27" spans="1:19" ht="18" customHeight="1" x14ac:dyDescent="0.2">
      <c r="A27" s="3"/>
      <c r="B27" s="75" t="s">
        <v>14</v>
      </c>
      <c r="C27" s="76"/>
      <c r="D27" s="75" t="s">
        <v>15</v>
      </c>
      <c r="E27" s="76"/>
      <c r="F27" s="75" t="s">
        <v>16</v>
      </c>
      <c r="G27" s="76"/>
      <c r="H27" s="3" t="s">
        <v>17</v>
      </c>
      <c r="I27" s="3" t="s">
        <v>18</v>
      </c>
      <c r="J27" s="3" t="s">
        <v>19</v>
      </c>
    </row>
    <row r="28" spans="1:19" ht="18" customHeight="1" x14ac:dyDescent="0.2">
      <c r="A28" s="77" t="s">
        <v>20</v>
      </c>
      <c r="B28" s="79" t="s">
        <v>21</v>
      </c>
      <c r="C28" s="80"/>
      <c r="D28" s="79" t="s">
        <v>22</v>
      </c>
      <c r="E28" s="80"/>
      <c r="F28" s="79" t="s">
        <v>23</v>
      </c>
      <c r="G28" s="80"/>
      <c r="H28" s="81" t="s">
        <v>24</v>
      </c>
      <c r="I28" s="4" t="s">
        <v>25</v>
      </c>
      <c r="J28" s="81" t="s">
        <v>26</v>
      </c>
    </row>
    <row r="29" spans="1:19" ht="18" customHeight="1" x14ac:dyDescent="0.2">
      <c r="A29" s="78"/>
      <c r="B29" s="82" t="s">
        <v>27</v>
      </c>
      <c r="C29" s="83"/>
      <c r="D29" s="82" t="s">
        <v>27</v>
      </c>
      <c r="E29" s="83"/>
      <c r="F29" s="82" t="s">
        <v>27</v>
      </c>
      <c r="G29" s="83"/>
      <c r="H29" s="81"/>
      <c r="I29" s="5" t="s">
        <v>28</v>
      </c>
      <c r="J29" s="81"/>
    </row>
    <row r="30" spans="1:19" ht="18" customHeight="1" x14ac:dyDescent="0.2">
      <c r="A30" s="77" t="s">
        <v>29</v>
      </c>
      <c r="B30" s="79" t="s">
        <v>30</v>
      </c>
      <c r="C30" s="80"/>
      <c r="D30" s="79" t="s">
        <v>31</v>
      </c>
      <c r="E30" s="80"/>
      <c r="F30" s="79" t="s">
        <v>32</v>
      </c>
      <c r="G30" s="80"/>
      <c r="H30" s="81" t="s">
        <v>24</v>
      </c>
      <c r="I30" s="4" t="s">
        <v>25</v>
      </c>
      <c r="J30" s="81" t="s">
        <v>26</v>
      </c>
    </row>
    <row r="31" spans="1:19" ht="18" customHeight="1" x14ac:dyDescent="0.2">
      <c r="A31" s="78"/>
      <c r="B31" s="82" t="s">
        <v>33</v>
      </c>
      <c r="C31" s="83"/>
      <c r="D31" s="82" t="s">
        <v>33</v>
      </c>
      <c r="E31" s="83"/>
      <c r="F31" s="82" t="s">
        <v>33</v>
      </c>
      <c r="G31" s="83"/>
      <c r="H31" s="81"/>
      <c r="I31" s="5" t="s">
        <v>28</v>
      </c>
      <c r="J31" s="81"/>
    </row>
    <row r="32" spans="1:19" ht="18" customHeight="1" x14ac:dyDescent="0.2">
      <c r="A32" s="77" t="s">
        <v>34</v>
      </c>
      <c r="B32" s="79" t="s">
        <v>35</v>
      </c>
      <c r="C32" s="80"/>
      <c r="D32" s="79" t="s">
        <v>36</v>
      </c>
      <c r="E32" s="80"/>
      <c r="F32" s="79" t="s">
        <v>37</v>
      </c>
      <c r="G32" s="80"/>
      <c r="H32" s="81" t="s">
        <v>38</v>
      </c>
      <c r="I32" s="81" t="s">
        <v>39</v>
      </c>
      <c r="J32" s="81" t="s">
        <v>40</v>
      </c>
    </row>
    <row r="33" spans="1:10" ht="18" customHeight="1" x14ac:dyDescent="0.2">
      <c r="A33" s="78"/>
      <c r="B33" s="82" t="s">
        <v>41</v>
      </c>
      <c r="C33" s="83"/>
      <c r="D33" s="82" t="s">
        <v>42</v>
      </c>
      <c r="E33" s="83"/>
      <c r="F33" s="82" t="s">
        <v>42</v>
      </c>
      <c r="G33" s="83"/>
      <c r="H33" s="81"/>
      <c r="I33" s="81"/>
      <c r="J33" s="81"/>
    </row>
    <row r="34" spans="1:10" ht="18" customHeight="1" x14ac:dyDescent="0.2">
      <c r="A34" s="77" t="s">
        <v>43</v>
      </c>
      <c r="B34" s="79" t="s">
        <v>44</v>
      </c>
      <c r="C34" s="80"/>
      <c r="D34" s="79" t="s">
        <v>45</v>
      </c>
      <c r="E34" s="80"/>
      <c r="F34" s="79" t="s">
        <v>46</v>
      </c>
      <c r="G34" s="80"/>
      <c r="H34" s="81" t="s">
        <v>38</v>
      </c>
      <c r="I34" s="81" t="s">
        <v>39</v>
      </c>
      <c r="J34" s="81" t="s">
        <v>26</v>
      </c>
    </row>
    <row r="35" spans="1:10" ht="18" customHeight="1" x14ac:dyDescent="0.2">
      <c r="A35" s="90"/>
      <c r="B35" s="88" t="s">
        <v>27</v>
      </c>
      <c r="C35" s="89"/>
      <c r="D35" s="88" t="s">
        <v>27</v>
      </c>
      <c r="E35" s="89"/>
      <c r="F35" s="88" t="s">
        <v>27</v>
      </c>
      <c r="G35" s="89"/>
      <c r="H35" s="84"/>
      <c r="I35" s="81"/>
      <c r="J35" s="81"/>
    </row>
    <row r="36" spans="1:10" ht="18" customHeight="1" x14ac:dyDescent="0.2">
      <c r="A36" s="90"/>
      <c r="B36" s="85" t="s">
        <v>47</v>
      </c>
      <c r="C36" s="86"/>
      <c r="D36" s="85" t="s">
        <v>48</v>
      </c>
      <c r="E36" s="86"/>
      <c r="F36" s="85" t="s">
        <v>49</v>
      </c>
      <c r="G36" s="86"/>
      <c r="H36" s="78" t="s">
        <v>38</v>
      </c>
      <c r="I36" s="81"/>
      <c r="J36" s="81"/>
    </row>
    <row r="37" spans="1:10" ht="18" customHeight="1" x14ac:dyDescent="0.2">
      <c r="A37" s="78"/>
      <c r="B37" s="82" t="s">
        <v>33</v>
      </c>
      <c r="C37" s="83"/>
      <c r="D37" s="82" t="s">
        <v>33</v>
      </c>
      <c r="E37" s="83"/>
      <c r="F37" s="82" t="s">
        <v>33</v>
      </c>
      <c r="G37" s="83"/>
      <c r="H37" s="81"/>
      <c r="I37" s="81"/>
      <c r="J37" s="81"/>
    </row>
    <row r="38" spans="1:10" ht="18" customHeight="1" x14ac:dyDescent="0.2">
      <c r="A38" s="77" t="s">
        <v>50</v>
      </c>
      <c r="B38" s="79" t="s">
        <v>51</v>
      </c>
      <c r="C38" s="80"/>
      <c r="D38" s="79" t="s">
        <v>52</v>
      </c>
      <c r="E38" s="80"/>
      <c r="F38" s="79" t="s">
        <v>53</v>
      </c>
      <c r="G38" s="80"/>
      <c r="H38" s="81" t="s">
        <v>38</v>
      </c>
      <c r="I38" s="4" t="s">
        <v>25</v>
      </c>
      <c r="J38" s="81" t="s">
        <v>40</v>
      </c>
    </row>
    <row r="39" spans="1:10" ht="18" customHeight="1" x14ac:dyDescent="0.2">
      <c r="A39" s="78"/>
      <c r="B39" s="82" t="s">
        <v>41</v>
      </c>
      <c r="C39" s="83"/>
      <c r="D39" s="82" t="s">
        <v>41</v>
      </c>
      <c r="E39" s="83"/>
      <c r="F39" s="82" t="s">
        <v>41</v>
      </c>
      <c r="G39" s="83"/>
      <c r="H39" s="81"/>
      <c r="I39" s="5" t="s">
        <v>28</v>
      </c>
      <c r="J39" s="81"/>
    </row>
    <row r="40" spans="1:10" ht="19.5" customHeight="1" x14ac:dyDescent="0.2">
      <c r="A40" s="64" t="s">
        <v>54</v>
      </c>
      <c r="B40" s="64"/>
      <c r="C40" s="64"/>
      <c r="D40" s="64"/>
      <c r="E40" s="64"/>
      <c r="F40" s="64"/>
      <c r="G40" s="64"/>
      <c r="H40" s="64"/>
      <c r="I40" s="64"/>
      <c r="J40" s="64"/>
    </row>
    <row r="41" spans="1:10" ht="7.5" customHeight="1" x14ac:dyDescent="0.2"/>
    <row r="42" spans="1:10" ht="19.5" customHeight="1" x14ac:dyDescent="0.2">
      <c r="A42" s="64" t="s">
        <v>55</v>
      </c>
      <c r="B42" s="64"/>
      <c r="C42" s="64"/>
      <c r="D42" s="64"/>
      <c r="E42" s="64"/>
      <c r="F42" s="64"/>
      <c r="G42" s="64"/>
      <c r="H42" s="64"/>
      <c r="I42" s="64"/>
      <c r="J42" s="64"/>
    </row>
    <row r="43" spans="1:10" ht="19.5" customHeight="1" x14ac:dyDescent="0.2">
      <c r="A43" s="6" t="s">
        <v>56</v>
      </c>
      <c r="B43" s="6"/>
      <c r="C43" s="28" t="s">
        <v>98</v>
      </c>
      <c r="D43" s="6"/>
      <c r="E43" s="6"/>
      <c r="F43" s="6"/>
      <c r="G43" s="6"/>
      <c r="H43" s="6"/>
      <c r="I43" s="6"/>
      <c r="J43" s="6"/>
    </row>
    <row r="44" spans="1:10" ht="19.5" customHeight="1" x14ac:dyDescent="0.2">
      <c r="A44" s="6"/>
      <c r="B44" s="6"/>
      <c r="C44" s="28" t="s">
        <v>99</v>
      </c>
      <c r="D44" s="6"/>
      <c r="E44" s="6"/>
      <c r="F44" s="6"/>
      <c r="G44" s="6"/>
      <c r="H44" s="6"/>
      <c r="I44" s="6"/>
      <c r="J44" s="6"/>
    </row>
    <row r="45" spans="1:10" ht="5.25" customHeight="1" x14ac:dyDescent="0.2"/>
    <row r="46" spans="1:10" ht="19.5" customHeight="1" x14ac:dyDescent="0.2">
      <c r="A46" s="64" t="s">
        <v>57</v>
      </c>
      <c r="B46" s="64"/>
      <c r="C46" s="87" t="s">
        <v>95</v>
      </c>
      <c r="D46" s="87"/>
      <c r="E46" s="87"/>
      <c r="F46" s="87"/>
      <c r="G46" s="87"/>
      <c r="H46" s="87"/>
      <c r="I46" s="87"/>
      <c r="J46" s="87"/>
    </row>
    <row r="47" spans="1:10" ht="19.5" customHeight="1" x14ac:dyDescent="0.2">
      <c r="C47" s="87" t="s">
        <v>94</v>
      </c>
      <c r="D47" s="87"/>
      <c r="E47" s="87"/>
      <c r="F47" s="87"/>
      <c r="G47" s="87"/>
      <c r="H47" s="87"/>
      <c r="I47" s="87"/>
      <c r="J47" s="87"/>
    </row>
    <row r="48" spans="1:10" ht="19.5" customHeight="1" x14ac:dyDescent="0.2">
      <c r="C48" s="87" t="s">
        <v>114</v>
      </c>
      <c r="D48" s="87"/>
      <c r="E48" s="87"/>
      <c r="F48" s="87"/>
      <c r="G48" s="87"/>
      <c r="H48" s="87"/>
      <c r="I48" s="87"/>
      <c r="J48" s="87"/>
    </row>
    <row r="49" spans="3:10" ht="19.5" customHeight="1" x14ac:dyDescent="0.2">
      <c r="C49" t="s">
        <v>115</v>
      </c>
      <c r="D49" s="27"/>
      <c r="E49" s="27"/>
      <c r="F49" s="27"/>
      <c r="G49" s="27"/>
      <c r="H49" s="27"/>
      <c r="I49" s="27"/>
      <c r="J49" s="27"/>
    </row>
    <row r="50" spans="3:10" ht="19.5" customHeight="1" x14ac:dyDescent="0.2">
      <c r="C50" s="29" t="s">
        <v>116</v>
      </c>
    </row>
    <row r="51" spans="3:10" x14ac:dyDescent="0.2">
      <c r="D51" s="29"/>
      <c r="E51" s="29"/>
      <c r="F51" s="29"/>
      <c r="G51" s="29"/>
      <c r="H51" s="29"/>
      <c r="I51" s="29"/>
      <c r="J51" s="29"/>
    </row>
  </sheetData>
  <mergeCells count="92">
    <mergeCell ref="L17:S17"/>
    <mergeCell ref="L19:S19"/>
    <mergeCell ref="L15:S15"/>
    <mergeCell ref="C18:J18"/>
    <mergeCell ref="A46:B46"/>
    <mergeCell ref="C46:J46"/>
    <mergeCell ref="A34:A37"/>
    <mergeCell ref="F39:G39"/>
    <mergeCell ref="A40:J40"/>
    <mergeCell ref="A38:A39"/>
    <mergeCell ref="B38:C38"/>
    <mergeCell ref="D38:E38"/>
    <mergeCell ref="F38:G38"/>
    <mergeCell ref="H38:H39"/>
    <mergeCell ref="B34:C34"/>
    <mergeCell ref="D34:E34"/>
    <mergeCell ref="C47:J47"/>
    <mergeCell ref="C48:J48"/>
    <mergeCell ref="B33:C33"/>
    <mergeCell ref="D33:E33"/>
    <mergeCell ref="F33:G33"/>
    <mergeCell ref="I34:I37"/>
    <mergeCell ref="F37:G37"/>
    <mergeCell ref="J34:J37"/>
    <mergeCell ref="B35:C35"/>
    <mergeCell ref="D35:E35"/>
    <mergeCell ref="F35:G35"/>
    <mergeCell ref="B36:C36"/>
    <mergeCell ref="A42:J42"/>
    <mergeCell ref="J38:J39"/>
    <mergeCell ref="B39:C39"/>
    <mergeCell ref="D39:E39"/>
    <mergeCell ref="B37:C37"/>
    <mergeCell ref="J30:J31"/>
    <mergeCell ref="B31:C31"/>
    <mergeCell ref="D31:E31"/>
    <mergeCell ref="F31:G31"/>
    <mergeCell ref="I32:I33"/>
    <mergeCell ref="J32:J33"/>
    <mergeCell ref="F34:G34"/>
    <mergeCell ref="H34:H35"/>
    <mergeCell ref="D37:E37"/>
    <mergeCell ref="D36:E36"/>
    <mergeCell ref="F36:G36"/>
    <mergeCell ref="H36:H37"/>
    <mergeCell ref="A32:A33"/>
    <mergeCell ref="B32:C32"/>
    <mergeCell ref="D32:E32"/>
    <mergeCell ref="F32:G32"/>
    <mergeCell ref="H32:H33"/>
    <mergeCell ref="A30:A31"/>
    <mergeCell ref="B30:C30"/>
    <mergeCell ref="D30:E30"/>
    <mergeCell ref="F30:G30"/>
    <mergeCell ref="H30:H31"/>
    <mergeCell ref="H28:H29"/>
    <mergeCell ref="J28:J29"/>
    <mergeCell ref="B29:C29"/>
    <mergeCell ref="D29:E29"/>
    <mergeCell ref="F29:G29"/>
    <mergeCell ref="B27:C27"/>
    <mergeCell ref="D27:E27"/>
    <mergeCell ref="F27:G27"/>
    <mergeCell ref="A28:A29"/>
    <mergeCell ref="B28:C28"/>
    <mergeCell ref="D28:E28"/>
    <mergeCell ref="F28:G28"/>
    <mergeCell ref="A26:C26"/>
    <mergeCell ref="A15:B15"/>
    <mergeCell ref="C15:J15"/>
    <mergeCell ref="C16:J16"/>
    <mergeCell ref="A17:B17"/>
    <mergeCell ref="C17:J17"/>
    <mergeCell ref="A19:B19"/>
    <mergeCell ref="C19:J19"/>
    <mergeCell ref="C20:J20"/>
    <mergeCell ref="A21:B21"/>
    <mergeCell ref="C21:J21"/>
    <mergeCell ref="A10:B10"/>
    <mergeCell ref="C10:J10"/>
    <mergeCell ref="C12:J12"/>
    <mergeCell ref="A14:B14"/>
    <mergeCell ref="C14:J14"/>
    <mergeCell ref="C11:J11"/>
    <mergeCell ref="H1:J1"/>
    <mergeCell ref="A9:B9"/>
    <mergeCell ref="C9:J9"/>
    <mergeCell ref="A3:J3"/>
    <mergeCell ref="A4:J4"/>
    <mergeCell ref="A5:J5"/>
    <mergeCell ref="A6:J6"/>
    <mergeCell ref="A7:J8"/>
  </mergeCells>
  <phoneticPr fontId="2"/>
  <pageMargins left="0.31496062992125984" right="0.11811023622047245" top="0.74803149606299213" bottom="0.74803149606299213" header="0.31496062992125984" footer="0.31496062992125984"/>
  <pageSetup paperSize="1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82"/>
  <sheetViews>
    <sheetView workbookViewId="0">
      <selection activeCell="I8" sqref="I8"/>
    </sheetView>
  </sheetViews>
  <sheetFormatPr defaultColWidth="18.453125" defaultRowHeight="22.5" customHeight="1" x14ac:dyDescent="0.2"/>
  <cols>
    <col min="1" max="1" width="5.08984375" style="7" customWidth="1"/>
    <col min="2" max="3" width="14" style="7" customWidth="1"/>
    <col min="4" max="7" width="18.453125" style="7"/>
    <col min="8" max="8" width="14" style="7" customWidth="1"/>
    <col min="9" max="16384" width="18.453125" style="7"/>
  </cols>
  <sheetData>
    <row r="1" spans="1:8" ht="30" customHeight="1" x14ac:dyDescent="0.2">
      <c r="A1" s="95" t="s">
        <v>97</v>
      </c>
      <c r="B1" s="95"/>
      <c r="C1" s="95"/>
      <c r="D1" s="95"/>
      <c r="E1" s="95"/>
      <c r="F1" s="95"/>
      <c r="G1" s="95"/>
      <c r="H1" s="95"/>
    </row>
    <row r="2" spans="1:8" s="12" customFormat="1" ht="22.5" customHeight="1" x14ac:dyDescent="0.2">
      <c r="A2" s="7" t="s">
        <v>84</v>
      </c>
      <c r="B2" s="12" t="s">
        <v>87</v>
      </c>
    </row>
    <row r="3" spans="1:8" s="12" customFormat="1" ht="22.5" customHeight="1" x14ac:dyDescent="0.2">
      <c r="A3" s="20" t="s">
        <v>84</v>
      </c>
      <c r="B3" s="12" t="s">
        <v>86</v>
      </c>
    </row>
    <row r="4" spans="1:8" s="12" customFormat="1" ht="22.5" customHeight="1" x14ac:dyDescent="0.2">
      <c r="A4" s="7"/>
      <c r="B4" s="12" t="s">
        <v>85</v>
      </c>
    </row>
    <row r="5" spans="1:8" s="12" customFormat="1" ht="22.5" customHeight="1" x14ac:dyDescent="0.2">
      <c r="A5" s="21" t="s">
        <v>84</v>
      </c>
      <c r="B5" s="12" t="s">
        <v>83</v>
      </c>
    </row>
    <row r="6" spans="1:8" s="12" customFormat="1" ht="22.5" customHeight="1" x14ac:dyDescent="0.2">
      <c r="A6" s="7"/>
      <c r="B6" s="45" t="s">
        <v>113</v>
      </c>
    </row>
    <row r="7" spans="1:8" s="12" customFormat="1" ht="22.5" customHeight="1" thickBot="1" x14ac:dyDescent="0.25">
      <c r="A7" s="12" t="s">
        <v>109</v>
      </c>
    </row>
    <row r="8" spans="1:8" ht="22.5" customHeight="1" x14ac:dyDescent="0.2">
      <c r="A8" s="105" t="s">
        <v>82</v>
      </c>
      <c r="B8" s="100" t="s">
        <v>105</v>
      </c>
      <c r="C8" s="100" t="s">
        <v>103</v>
      </c>
      <c r="D8" s="102" t="s">
        <v>81</v>
      </c>
      <c r="E8" s="102"/>
      <c r="F8" s="102" t="s">
        <v>80</v>
      </c>
      <c r="G8" s="102"/>
      <c r="H8" s="103" t="s">
        <v>79</v>
      </c>
    </row>
    <row r="9" spans="1:8" ht="22.5" customHeight="1" x14ac:dyDescent="0.2">
      <c r="A9" s="106"/>
      <c r="B9" s="101"/>
      <c r="C9" s="101"/>
      <c r="D9" s="18" t="s">
        <v>78</v>
      </c>
      <c r="E9" s="18" t="s">
        <v>77</v>
      </c>
      <c r="F9" s="18" t="s">
        <v>78</v>
      </c>
      <c r="G9" s="18" t="s">
        <v>77</v>
      </c>
      <c r="H9" s="104"/>
    </row>
    <row r="10" spans="1:8" ht="22.5" customHeight="1" x14ac:dyDescent="0.2">
      <c r="A10" s="19" t="str">
        <f>IF(COUNTA(D$10:D10)=0,"",COUNTA(D$10:D10))</f>
        <v/>
      </c>
      <c r="B10" s="36" t="s">
        <v>108</v>
      </c>
      <c r="C10" s="18" t="s">
        <v>104</v>
      </c>
      <c r="D10" s="51"/>
      <c r="E10" s="51"/>
      <c r="F10" s="51"/>
      <c r="G10" s="51"/>
      <c r="H10" s="52"/>
    </row>
    <row r="11" spans="1:8" ht="22.5" customHeight="1" x14ac:dyDescent="0.2">
      <c r="A11" s="19" t="str">
        <f>IF(COUNTA(D$10:D11)=COUNTA(D$10:D10),"",COUNTA(D$10:D11))</f>
        <v/>
      </c>
      <c r="B11" s="36" t="s">
        <v>108</v>
      </c>
      <c r="C11" s="18" t="s">
        <v>104</v>
      </c>
      <c r="D11" s="51"/>
      <c r="E11" s="51"/>
      <c r="F11" s="51"/>
      <c r="G11" s="51"/>
      <c r="H11" s="52"/>
    </row>
    <row r="12" spans="1:8" ht="22.5" customHeight="1" x14ac:dyDescent="0.2">
      <c r="A12" s="19" t="str">
        <f>IF(COUNTA(D$10:D12)=COUNTA(D$10:D11),"",COUNTA(D$10:D12))</f>
        <v/>
      </c>
      <c r="B12" s="36" t="s">
        <v>108</v>
      </c>
      <c r="C12" s="18" t="s">
        <v>104</v>
      </c>
      <c r="D12" s="51"/>
      <c r="E12" s="51"/>
      <c r="F12" s="51"/>
      <c r="G12" s="51"/>
      <c r="H12" s="52"/>
    </row>
    <row r="13" spans="1:8" ht="22.5" customHeight="1" x14ac:dyDescent="0.2">
      <c r="A13" s="44" t="str">
        <f>IF(COUNTA(D$10:D13)=COUNTA(D$10:D12),"",COUNTA(D$10:D13))</f>
        <v/>
      </c>
      <c r="B13" s="36" t="s">
        <v>108</v>
      </c>
      <c r="C13" s="18"/>
      <c r="D13" s="51"/>
      <c r="E13" s="51"/>
      <c r="F13" s="51"/>
      <c r="G13" s="51"/>
      <c r="H13" s="52"/>
    </row>
    <row r="14" spans="1:8" ht="22.5" customHeight="1" x14ac:dyDescent="0.2">
      <c r="A14" s="44" t="str">
        <f>IF(COUNTA(D$10:D14)=COUNTA(D$10:D13),"",COUNTA(D$10:D14))</f>
        <v/>
      </c>
      <c r="B14" s="36" t="s">
        <v>108</v>
      </c>
      <c r="C14" s="18"/>
      <c r="D14" s="51"/>
      <c r="E14" s="51"/>
      <c r="F14" s="51"/>
      <c r="G14" s="51"/>
      <c r="H14" s="52"/>
    </row>
    <row r="15" spans="1:8" ht="22.5" customHeight="1" x14ac:dyDescent="0.2">
      <c r="A15" s="44" t="str">
        <f>IF(COUNTA(D$10:D15)=COUNTA(D$10:D14),"",COUNTA(D$10:D15))</f>
        <v/>
      </c>
      <c r="B15" s="36" t="s">
        <v>108</v>
      </c>
      <c r="C15" s="18"/>
      <c r="D15" s="51"/>
      <c r="E15" s="51"/>
      <c r="F15" s="51"/>
      <c r="G15" s="51"/>
      <c r="H15" s="52"/>
    </row>
    <row r="16" spans="1:8" ht="22.5" customHeight="1" x14ac:dyDescent="0.2">
      <c r="A16" s="44" t="str">
        <f>IF(COUNTA(D$10:D16)=COUNTA(D$10:D15),"",COUNTA(D$10:D16))</f>
        <v/>
      </c>
      <c r="B16" s="36" t="s">
        <v>108</v>
      </c>
      <c r="C16" s="18"/>
      <c r="D16" s="51"/>
      <c r="E16" s="51"/>
      <c r="F16" s="51"/>
      <c r="G16" s="51"/>
      <c r="H16" s="52"/>
    </row>
    <row r="17" spans="1:8" ht="22.5" customHeight="1" x14ac:dyDescent="0.2">
      <c r="A17" s="44" t="str">
        <f>IF(COUNTA(D$10:D17)=COUNTA(D$10:D16),"",COUNTA(D$10:D17))</f>
        <v/>
      </c>
      <c r="B17" s="36" t="s">
        <v>108</v>
      </c>
      <c r="C17" s="18"/>
      <c r="D17" s="51"/>
      <c r="E17" s="51"/>
      <c r="F17" s="51"/>
      <c r="G17" s="51"/>
      <c r="H17" s="52"/>
    </row>
    <row r="18" spans="1:8" ht="22.5" customHeight="1" x14ac:dyDescent="0.2">
      <c r="A18" s="44" t="str">
        <f>IF(COUNTA(D$10:D18)=COUNTA(D$10:D17),"",COUNTA(D$10:D18))</f>
        <v/>
      </c>
      <c r="B18" s="36" t="s">
        <v>108</v>
      </c>
      <c r="C18" s="18"/>
      <c r="D18" s="51"/>
      <c r="E18" s="51"/>
      <c r="F18" s="51"/>
      <c r="G18" s="51"/>
      <c r="H18" s="52"/>
    </row>
    <row r="19" spans="1:8" ht="22.5" customHeight="1" x14ac:dyDescent="0.2">
      <c r="A19" s="44" t="str">
        <f>IF(COUNTA(D$10:D19)=COUNTA(D$10:D18),"",COUNTA(D$10:D19))</f>
        <v/>
      </c>
      <c r="B19" s="36" t="s">
        <v>108</v>
      </c>
      <c r="C19" s="18"/>
      <c r="D19" s="51"/>
      <c r="E19" s="51"/>
      <c r="F19" s="51"/>
      <c r="G19" s="51"/>
      <c r="H19" s="52"/>
    </row>
    <row r="20" spans="1:8" ht="22.5" customHeight="1" x14ac:dyDescent="0.2">
      <c r="A20" s="44" t="str">
        <f>IF(COUNTA(D$10:D20)=COUNTA(D$10:D19),"",COUNTA(D$10:D20))</f>
        <v/>
      </c>
      <c r="B20" s="36" t="s">
        <v>108</v>
      </c>
      <c r="C20" s="18"/>
      <c r="D20" s="51"/>
      <c r="E20" s="51"/>
      <c r="F20" s="51"/>
      <c r="G20" s="51"/>
      <c r="H20" s="52"/>
    </row>
    <row r="21" spans="1:8" ht="22.5" customHeight="1" x14ac:dyDescent="0.2">
      <c r="A21" s="44" t="str">
        <f>IF(COUNTA(D$10:D21)=COUNTA(D$10:D20),"",COUNTA(D$10:D21))</f>
        <v/>
      </c>
      <c r="B21" s="36" t="s">
        <v>108</v>
      </c>
      <c r="C21" s="18"/>
      <c r="D21" s="51"/>
      <c r="E21" s="51"/>
      <c r="F21" s="51"/>
      <c r="G21" s="51"/>
      <c r="H21" s="52"/>
    </row>
    <row r="22" spans="1:8" ht="22.5" customHeight="1" x14ac:dyDescent="0.2">
      <c r="A22" s="44" t="str">
        <f>IF(COUNTA(D$10:D22)=COUNTA(D$10:D21),"",COUNTA(D$10:D22))</f>
        <v/>
      </c>
      <c r="B22" s="36" t="s">
        <v>108</v>
      </c>
      <c r="C22" s="18"/>
      <c r="D22" s="51"/>
      <c r="E22" s="51"/>
      <c r="F22" s="51"/>
      <c r="G22" s="51"/>
      <c r="H22" s="52"/>
    </row>
    <row r="23" spans="1:8" ht="22.5" customHeight="1" x14ac:dyDescent="0.2">
      <c r="A23" s="19" t="str">
        <f>IF(COUNTA(D$10:D23)=COUNTA(D$10:D22),"",COUNTA(D$10:D23))</f>
        <v/>
      </c>
      <c r="B23" s="36" t="s">
        <v>108</v>
      </c>
      <c r="C23" s="18"/>
      <c r="D23" s="51"/>
      <c r="E23" s="51"/>
      <c r="F23" s="51"/>
      <c r="G23" s="51"/>
      <c r="H23" s="52"/>
    </row>
    <row r="24" spans="1:8" ht="22.5" customHeight="1" x14ac:dyDescent="0.2">
      <c r="A24" s="19" t="str">
        <f>IF(COUNTA(D$10:D24)=COUNTA(D$10:D23),"",COUNTA(D$10:D24))</f>
        <v/>
      </c>
      <c r="B24" s="36" t="s">
        <v>108</v>
      </c>
      <c r="C24" s="18"/>
      <c r="D24" s="51"/>
      <c r="E24" s="51"/>
      <c r="F24" s="51"/>
      <c r="G24" s="51"/>
      <c r="H24" s="52"/>
    </row>
    <row r="25" spans="1:8" ht="22.5" customHeight="1" x14ac:dyDescent="0.2">
      <c r="A25" s="19" t="str">
        <f>IF(COUNTA(D$10:D25)=COUNTA(D$10:D24),"",COUNTA(D$10:D25))</f>
        <v/>
      </c>
      <c r="B25" s="36" t="s">
        <v>108</v>
      </c>
      <c r="C25" s="18"/>
      <c r="D25" s="51"/>
      <c r="E25" s="51"/>
      <c r="F25" s="51"/>
      <c r="G25" s="51"/>
      <c r="H25" s="52"/>
    </row>
    <row r="26" spans="1:8" ht="22.5" customHeight="1" x14ac:dyDescent="0.2">
      <c r="A26" s="19" t="str">
        <f>IF(COUNTA(D$10:D26)=COUNTA(D$10:D25),"",COUNTA(D$10:D26))</f>
        <v/>
      </c>
      <c r="B26" s="36" t="s">
        <v>108</v>
      </c>
      <c r="C26" s="18"/>
      <c r="D26" s="51"/>
      <c r="E26" s="51"/>
      <c r="F26" s="51"/>
      <c r="G26" s="51"/>
      <c r="H26" s="52"/>
    </row>
    <row r="27" spans="1:8" ht="22.5" customHeight="1" x14ac:dyDescent="0.2">
      <c r="A27" s="19" t="str">
        <f>IF(COUNTA(D$10:D27)=COUNTA(D$10:D26),"",COUNTA(D$10:D27))</f>
        <v/>
      </c>
      <c r="B27" s="36" t="s">
        <v>108</v>
      </c>
      <c r="C27" s="18"/>
      <c r="D27" s="51"/>
      <c r="E27" s="51"/>
      <c r="F27" s="51"/>
      <c r="G27" s="51"/>
      <c r="H27" s="52"/>
    </row>
    <row r="28" spans="1:8" ht="22.5" customHeight="1" x14ac:dyDescent="0.2">
      <c r="A28" s="19" t="str">
        <f>IF(COUNTA(D$10:D28)=COUNTA(D$10:D27),"",COUNTA(D$10:D28))</f>
        <v/>
      </c>
      <c r="B28" s="36" t="s">
        <v>108</v>
      </c>
      <c r="C28" s="18"/>
      <c r="D28" s="51"/>
      <c r="E28" s="51"/>
      <c r="F28" s="51"/>
      <c r="G28" s="51"/>
      <c r="H28" s="52"/>
    </row>
    <row r="29" spans="1:8" ht="22.5" customHeight="1" thickBot="1" x14ac:dyDescent="0.25">
      <c r="A29" s="40" t="str">
        <f>IF(COUNTA(D$10:D29)=COUNTA(D$10:D28),"",COUNTA(D$10:D29))</f>
        <v/>
      </c>
      <c r="B29" s="41" t="s">
        <v>108</v>
      </c>
      <c r="C29" s="42"/>
      <c r="D29" s="53"/>
      <c r="E29" s="53"/>
      <c r="F29" s="53"/>
      <c r="G29" s="53"/>
      <c r="H29" s="54"/>
    </row>
    <row r="30" spans="1:8" ht="22.5" customHeight="1" thickTop="1" x14ac:dyDescent="0.2">
      <c r="A30" s="38" t="str">
        <f>IF(COUNTA(D$10:D30)=COUNTA(D$10:D29),"",COUNTA(D$10:D30))</f>
        <v/>
      </c>
      <c r="B30" s="39" t="s">
        <v>107</v>
      </c>
      <c r="C30" s="33" t="s">
        <v>104</v>
      </c>
      <c r="D30" s="55"/>
      <c r="E30" s="55"/>
      <c r="F30" s="55"/>
      <c r="G30" s="55"/>
      <c r="H30" s="56"/>
    </row>
    <row r="31" spans="1:8" ht="22.5" customHeight="1" x14ac:dyDescent="0.2">
      <c r="A31" s="19" t="str">
        <f>IF(COUNTA(D$10:D31)=COUNTA(D$10:D30),"",COUNTA(D$10:D31))</f>
        <v/>
      </c>
      <c r="B31" s="36" t="s">
        <v>107</v>
      </c>
      <c r="C31" s="18" t="s">
        <v>104</v>
      </c>
      <c r="D31" s="51"/>
      <c r="E31" s="51"/>
      <c r="F31" s="51"/>
      <c r="G31" s="51"/>
      <c r="H31" s="52"/>
    </row>
    <row r="32" spans="1:8" ht="22.5" customHeight="1" x14ac:dyDescent="0.2">
      <c r="A32" s="19" t="str">
        <f>IF(COUNTA(D$10:D32)=COUNTA(D$10:D31),"",COUNTA(D$10:D32))</f>
        <v/>
      </c>
      <c r="B32" s="36" t="s">
        <v>107</v>
      </c>
      <c r="C32" s="18" t="s">
        <v>104</v>
      </c>
      <c r="D32" s="51"/>
      <c r="E32" s="51"/>
      <c r="F32" s="51"/>
      <c r="G32" s="51"/>
      <c r="H32" s="52"/>
    </row>
    <row r="33" spans="1:8" ht="22.5" customHeight="1" x14ac:dyDescent="0.2">
      <c r="A33" s="44" t="str">
        <f>IF(COUNTA(D$10:D33)=COUNTA(D$10:D32),"",COUNTA(D$10:D33))</f>
        <v/>
      </c>
      <c r="B33" s="36" t="s">
        <v>107</v>
      </c>
      <c r="C33" s="18"/>
      <c r="D33" s="51"/>
      <c r="E33" s="51"/>
      <c r="F33" s="51"/>
      <c r="G33" s="51"/>
      <c r="H33" s="52"/>
    </row>
    <row r="34" spans="1:8" ht="22.5" customHeight="1" x14ac:dyDescent="0.2">
      <c r="A34" s="44" t="str">
        <f>IF(COUNTA(D$10:D34)=COUNTA(D$10:D33),"",COUNTA(D$10:D34))</f>
        <v/>
      </c>
      <c r="B34" s="36" t="s">
        <v>107</v>
      </c>
      <c r="C34" s="18"/>
      <c r="D34" s="51"/>
      <c r="E34" s="51"/>
      <c r="F34" s="51"/>
      <c r="G34" s="51"/>
      <c r="H34" s="52"/>
    </row>
    <row r="35" spans="1:8" ht="22.5" customHeight="1" x14ac:dyDescent="0.2">
      <c r="A35" s="44" t="str">
        <f>IF(COUNTA(D$10:D35)=COUNTA(D$10:D34),"",COUNTA(D$10:D35))</f>
        <v/>
      </c>
      <c r="B35" s="36" t="s">
        <v>107</v>
      </c>
      <c r="C35" s="18"/>
      <c r="D35" s="51"/>
      <c r="E35" s="51"/>
      <c r="F35" s="51"/>
      <c r="G35" s="51"/>
      <c r="H35" s="52"/>
    </row>
    <row r="36" spans="1:8" ht="22.5" customHeight="1" x14ac:dyDescent="0.2">
      <c r="A36" s="44" t="str">
        <f>IF(COUNTA(D$10:D36)=COUNTA(D$10:D35),"",COUNTA(D$10:D36))</f>
        <v/>
      </c>
      <c r="B36" s="36" t="s">
        <v>107</v>
      </c>
      <c r="C36" s="18"/>
      <c r="D36" s="51"/>
      <c r="E36" s="51"/>
      <c r="F36" s="51"/>
      <c r="G36" s="51"/>
      <c r="H36" s="52"/>
    </row>
    <row r="37" spans="1:8" ht="22.5" customHeight="1" x14ac:dyDescent="0.2">
      <c r="A37" s="44" t="str">
        <f>IF(COUNTA(D$10:D37)=COUNTA(D$10:D36),"",COUNTA(D$10:D37))</f>
        <v/>
      </c>
      <c r="B37" s="36" t="s">
        <v>107</v>
      </c>
      <c r="C37" s="18"/>
      <c r="D37" s="51"/>
      <c r="E37" s="51"/>
      <c r="F37" s="51"/>
      <c r="G37" s="51"/>
      <c r="H37" s="52"/>
    </row>
    <row r="38" spans="1:8" ht="22.5" customHeight="1" x14ac:dyDescent="0.2">
      <c r="A38" s="44" t="str">
        <f>IF(COUNTA(D$10:D38)=COUNTA(D$10:D37),"",COUNTA(D$10:D38))</f>
        <v/>
      </c>
      <c r="B38" s="36" t="s">
        <v>107</v>
      </c>
      <c r="C38" s="18"/>
      <c r="D38" s="51"/>
      <c r="E38" s="51"/>
      <c r="F38" s="51"/>
      <c r="G38" s="51"/>
      <c r="H38" s="52"/>
    </row>
    <row r="39" spans="1:8" ht="22.5" customHeight="1" x14ac:dyDescent="0.2">
      <c r="A39" s="44" t="str">
        <f>IF(COUNTA(D$10:D39)=COUNTA(D$10:D38),"",COUNTA(D$10:D39))</f>
        <v/>
      </c>
      <c r="B39" s="36" t="s">
        <v>107</v>
      </c>
      <c r="C39" s="18"/>
      <c r="D39" s="51"/>
      <c r="E39" s="51"/>
      <c r="F39" s="51"/>
      <c r="G39" s="51"/>
      <c r="H39" s="52"/>
    </row>
    <row r="40" spans="1:8" ht="22.5" customHeight="1" x14ac:dyDescent="0.2">
      <c r="A40" s="44" t="str">
        <f>IF(COUNTA(D$10:D40)=COUNTA(D$10:D39),"",COUNTA(D$10:D40))</f>
        <v/>
      </c>
      <c r="B40" s="36" t="s">
        <v>107</v>
      </c>
      <c r="C40" s="18"/>
      <c r="D40" s="51"/>
      <c r="E40" s="51"/>
      <c r="F40" s="51"/>
      <c r="G40" s="51"/>
      <c r="H40" s="52"/>
    </row>
    <row r="41" spans="1:8" ht="22.5" customHeight="1" x14ac:dyDescent="0.2">
      <c r="A41" s="44" t="str">
        <f>IF(COUNTA(D$10:D41)=COUNTA(D$10:D40),"",COUNTA(D$10:D41))</f>
        <v/>
      </c>
      <c r="B41" s="36" t="s">
        <v>107</v>
      </c>
      <c r="C41" s="18"/>
      <c r="D41" s="51"/>
      <c r="E41" s="51"/>
      <c r="F41" s="51"/>
      <c r="G41" s="51"/>
      <c r="H41" s="52"/>
    </row>
    <row r="42" spans="1:8" ht="22.5" customHeight="1" x14ac:dyDescent="0.2">
      <c r="A42" s="44" t="str">
        <f>IF(COUNTA(D$10:D42)=COUNTA(D$10:D41),"",COUNTA(D$10:D42))</f>
        <v/>
      </c>
      <c r="B42" s="36" t="s">
        <v>107</v>
      </c>
      <c r="C42" s="18"/>
      <c r="D42" s="51"/>
      <c r="E42" s="51"/>
      <c r="F42" s="51"/>
      <c r="G42" s="51"/>
      <c r="H42" s="52"/>
    </row>
    <row r="43" spans="1:8" ht="22.5" customHeight="1" x14ac:dyDescent="0.2">
      <c r="A43" s="19" t="str">
        <f>IF(COUNTA(D$10:D43)=COUNTA(D$10:D42),"",COUNTA(D$10:D43))</f>
        <v/>
      </c>
      <c r="B43" s="36" t="s">
        <v>107</v>
      </c>
      <c r="C43" s="18"/>
      <c r="D43" s="51"/>
      <c r="E43" s="51"/>
      <c r="F43" s="51"/>
      <c r="G43" s="51"/>
      <c r="H43" s="52"/>
    </row>
    <row r="44" spans="1:8" ht="22.5" customHeight="1" x14ac:dyDescent="0.2">
      <c r="A44" s="19" t="str">
        <f>IF(COUNTA(D$10:D44)=COUNTA(D$10:D43),"",COUNTA(D$10:D44))</f>
        <v/>
      </c>
      <c r="B44" s="36" t="s">
        <v>107</v>
      </c>
      <c r="C44" s="18"/>
      <c r="D44" s="51"/>
      <c r="E44" s="51"/>
      <c r="F44" s="51"/>
      <c r="G44" s="51"/>
      <c r="H44" s="52"/>
    </row>
    <row r="45" spans="1:8" ht="22.5" customHeight="1" x14ac:dyDescent="0.2">
      <c r="A45" s="19" t="str">
        <f>IF(COUNTA(D$10:D45)=COUNTA(D$10:D44),"",COUNTA(D$10:D45))</f>
        <v/>
      </c>
      <c r="B45" s="36" t="s">
        <v>107</v>
      </c>
      <c r="C45" s="18"/>
      <c r="D45" s="51"/>
      <c r="E45" s="51"/>
      <c r="F45" s="51"/>
      <c r="G45" s="51"/>
      <c r="H45" s="52"/>
    </row>
    <row r="46" spans="1:8" ht="22.5" customHeight="1" x14ac:dyDescent="0.2">
      <c r="A46" s="19" t="str">
        <f>IF(COUNTA(D$10:D46)=COUNTA(D$10:D45),"",COUNTA(D$10:D46))</f>
        <v/>
      </c>
      <c r="B46" s="36" t="s">
        <v>107</v>
      </c>
      <c r="C46" s="18"/>
      <c r="D46" s="51"/>
      <c r="E46" s="51"/>
      <c r="F46" s="51"/>
      <c r="G46" s="51"/>
      <c r="H46" s="52"/>
    </row>
    <row r="47" spans="1:8" ht="22.5" customHeight="1" x14ac:dyDescent="0.2">
      <c r="A47" s="19" t="str">
        <f>IF(COUNTA(D$10:D47)=COUNTA(D$10:D46),"",COUNTA(D$10:D47))</f>
        <v/>
      </c>
      <c r="B47" s="36" t="s">
        <v>107</v>
      </c>
      <c r="C47" s="18"/>
      <c r="D47" s="51"/>
      <c r="E47" s="51"/>
      <c r="F47" s="51"/>
      <c r="G47" s="51"/>
      <c r="H47" s="52"/>
    </row>
    <row r="48" spans="1:8" ht="22.5" customHeight="1" x14ac:dyDescent="0.2">
      <c r="A48" s="19" t="str">
        <f>IF(COUNTA(D$10:D48)=COUNTA(D$10:D47),"",COUNTA(D$10:D48))</f>
        <v/>
      </c>
      <c r="B48" s="36" t="s">
        <v>107</v>
      </c>
      <c r="C48" s="18"/>
      <c r="D48" s="51"/>
      <c r="E48" s="51"/>
      <c r="F48" s="51"/>
      <c r="G48" s="51"/>
      <c r="H48" s="52"/>
    </row>
    <row r="49" spans="1:8" ht="22.5" customHeight="1" thickBot="1" x14ac:dyDescent="0.25">
      <c r="A49" s="40" t="str">
        <f>IF(COUNTA(D$10:D49)=COUNTA(D$10:D48),"",COUNTA(D$10:D49))</f>
        <v/>
      </c>
      <c r="B49" s="41" t="s">
        <v>107</v>
      </c>
      <c r="C49" s="42"/>
      <c r="D49" s="53"/>
      <c r="E49" s="53"/>
      <c r="F49" s="53"/>
      <c r="G49" s="53"/>
      <c r="H49" s="54"/>
    </row>
    <row r="50" spans="1:8" ht="22.5" customHeight="1" thickTop="1" x14ac:dyDescent="0.2">
      <c r="A50" s="38" t="str">
        <f>IF(COUNTA(D$10:D50)=COUNTA(D$10:D49),"",COUNTA(D$10:D50))</f>
        <v/>
      </c>
      <c r="B50" s="39" t="s">
        <v>106</v>
      </c>
      <c r="C50" s="33" t="s">
        <v>104</v>
      </c>
      <c r="D50" s="55"/>
      <c r="E50" s="55"/>
      <c r="F50" s="55"/>
      <c r="G50" s="55"/>
      <c r="H50" s="56"/>
    </row>
    <row r="51" spans="1:8" ht="22.5" customHeight="1" x14ac:dyDescent="0.2">
      <c r="A51" s="19" t="str">
        <f>IF(COUNTA(D$10:D51)=COUNTA(D$10:D50),"",COUNTA(D$10:D51))</f>
        <v/>
      </c>
      <c r="B51" s="36" t="s">
        <v>106</v>
      </c>
      <c r="C51" s="18" t="s">
        <v>104</v>
      </c>
      <c r="D51" s="51"/>
      <c r="E51" s="51"/>
      <c r="F51" s="51"/>
      <c r="G51" s="51"/>
      <c r="H51" s="52"/>
    </row>
    <row r="52" spans="1:8" ht="22.5" customHeight="1" x14ac:dyDescent="0.2">
      <c r="A52" s="19" t="str">
        <f>IF(COUNTA(D$10:D52)=COUNTA(D$10:D51),"",COUNTA(D$10:D52))</f>
        <v/>
      </c>
      <c r="B52" s="36" t="s">
        <v>106</v>
      </c>
      <c r="C52" s="18" t="s">
        <v>104</v>
      </c>
      <c r="D52" s="51"/>
      <c r="E52" s="51"/>
      <c r="F52" s="51"/>
      <c r="G52" s="51"/>
      <c r="H52" s="52"/>
    </row>
    <row r="53" spans="1:8" ht="22.5" customHeight="1" x14ac:dyDescent="0.2">
      <c r="A53" s="44" t="str">
        <f>IF(COUNTA(D$10:D53)=COUNTA(D$10:D52),"",COUNTA(D$10:D53))</f>
        <v/>
      </c>
      <c r="B53" s="36" t="s">
        <v>106</v>
      </c>
      <c r="C53" s="18"/>
      <c r="D53" s="51"/>
      <c r="E53" s="51"/>
      <c r="F53" s="51"/>
      <c r="G53" s="51"/>
      <c r="H53" s="52"/>
    </row>
    <row r="54" spans="1:8" ht="22.5" customHeight="1" x14ac:dyDescent="0.2">
      <c r="A54" s="44" t="str">
        <f>IF(COUNTA(D$10:D54)=COUNTA(D$10:D53),"",COUNTA(D$10:D54))</f>
        <v/>
      </c>
      <c r="B54" s="36" t="s">
        <v>106</v>
      </c>
      <c r="C54" s="18"/>
      <c r="D54" s="51"/>
      <c r="E54" s="51"/>
      <c r="F54" s="51"/>
      <c r="G54" s="51"/>
      <c r="H54" s="52"/>
    </row>
    <row r="55" spans="1:8" ht="22.5" customHeight="1" x14ac:dyDescent="0.2">
      <c r="A55" s="44" t="str">
        <f>IF(COUNTA(D$10:D55)=COUNTA(D$10:D54),"",COUNTA(D$10:D55))</f>
        <v/>
      </c>
      <c r="B55" s="36" t="s">
        <v>106</v>
      </c>
      <c r="C55" s="18"/>
      <c r="D55" s="51"/>
      <c r="E55" s="51"/>
      <c r="F55" s="51"/>
      <c r="G55" s="51"/>
      <c r="H55" s="52"/>
    </row>
    <row r="56" spans="1:8" ht="22.5" customHeight="1" x14ac:dyDescent="0.2">
      <c r="A56" s="44" t="str">
        <f>IF(COUNTA(D$10:D56)=COUNTA(D$10:D55),"",COUNTA(D$10:D56))</f>
        <v/>
      </c>
      <c r="B56" s="36" t="s">
        <v>106</v>
      </c>
      <c r="C56" s="18"/>
      <c r="D56" s="51"/>
      <c r="E56" s="51"/>
      <c r="F56" s="51"/>
      <c r="G56" s="51"/>
      <c r="H56" s="52"/>
    </row>
    <row r="57" spans="1:8" ht="22.5" customHeight="1" x14ac:dyDescent="0.2">
      <c r="A57" s="44" t="str">
        <f>IF(COUNTA(D$10:D57)=COUNTA(D$10:D56),"",COUNTA(D$10:D57))</f>
        <v/>
      </c>
      <c r="B57" s="36" t="s">
        <v>106</v>
      </c>
      <c r="C57" s="18"/>
      <c r="D57" s="51"/>
      <c r="E57" s="51"/>
      <c r="F57" s="51"/>
      <c r="G57" s="51"/>
      <c r="H57" s="52"/>
    </row>
    <row r="58" spans="1:8" ht="22.5" customHeight="1" x14ac:dyDescent="0.2">
      <c r="A58" s="44" t="str">
        <f>IF(COUNTA(D$10:D58)=COUNTA(D$10:D57),"",COUNTA(D$10:D58))</f>
        <v/>
      </c>
      <c r="B58" s="36" t="s">
        <v>106</v>
      </c>
      <c r="C58" s="18"/>
      <c r="D58" s="51"/>
      <c r="E58" s="51"/>
      <c r="F58" s="51"/>
      <c r="G58" s="51"/>
      <c r="H58" s="52"/>
    </row>
    <row r="59" spans="1:8" ht="22.5" customHeight="1" x14ac:dyDescent="0.2">
      <c r="A59" s="44" t="str">
        <f>IF(COUNTA(D$10:D59)=COUNTA(D$10:D58),"",COUNTA(D$10:D59))</f>
        <v/>
      </c>
      <c r="B59" s="36" t="s">
        <v>106</v>
      </c>
      <c r="C59" s="18"/>
      <c r="D59" s="51"/>
      <c r="E59" s="51"/>
      <c r="F59" s="51"/>
      <c r="G59" s="51"/>
      <c r="H59" s="52"/>
    </row>
    <row r="60" spans="1:8" ht="22.5" customHeight="1" x14ac:dyDescent="0.2">
      <c r="A60" s="44" t="str">
        <f>IF(COUNTA(D$10:D60)=COUNTA(D$10:D59),"",COUNTA(D$10:D60))</f>
        <v/>
      </c>
      <c r="B60" s="36" t="s">
        <v>106</v>
      </c>
      <c r="C60" s="18"/>
      <c r="D60" s="51"/>
      <c r="E60" s="51"/>
      <c r="F60" s="51"/>
      <c r="G60" s="51"/>
      <c r="H60" s="52"/>
    </row>
    <row r="61" spans="1:8" ht="22.5" customHeight="1" x14ac:dyDescent="0.2">
      <c r="A61" s="44" t="str">
        <f>IF(COUNTA(D$10:D61)=COUNTA(D$10:D60),"",COUNTA(D$10:D61))</f>
        <v/>
      </c>
      <c r="B61" s="36" t="s">
        <v>106</v>
      </c>
      <c r="C61" s="18"/>
      <c r="D61" s="51"/>
      <c r="E61" s="51"/>
      <c r="F61" s="51"/>
      <c r="G61" s="51"/>
      <c r="H61" s="52"/>
    </row>
    <row r="62" spans="1:8" ht="22.5" customHeight="1" x14ac:dyDescent="0.2">
      <c r="A62" s="44" t="str">
        <f>IF(COUNTA(D$10:D62)=COUNTA(D$10:D61),"",COUNTA(D$10:D62))</f>
        <v/>
      </c>
      <c r="B62" s="36" t="s">
        <v>106</v>
      </c>
      <c r="C62" s="18"/>
      <c r="D62" s="51"/>
      <c r="E62" s="51"/>
      <c r="F62" s="51"/>
      <c r="G62" s="51"/>
      <c r="H62" s="52"/>
    </row>
    <row r="63" spans="1:8" ht="22.5" customHeight="1" x14ac:dyDescent="0.2">
      <c r="A63" s="19" t="str">
        <f>IF(COUNTA(D$10:D63)=COUNTA(D$10:D62),"",COUNTA(D$10:D63))</f>
        <v/>
      </c>
      <c r="B63" s="36" t="s">
        <v>106</v>
      </c>
      <c r="C63" s="18"/>
      <c r="D63" s="51"/>
      <c r="E63" s="51"/>
      <c r="F63" s="51"/>
      <c r="G63" s="51"/>
      <c r="H63" s="52"/>
    </row>
    <row r="64" spans="1:8" ht="22.5" customHeight="1" x14ac:dyDescent="0.2">
      <c r="A64" s="19" t="str">
        <f>IF(COUNTA(D$10:D64)=COUNTA(D$10:D63),"",COUNTA(D$10:D64))</f>
        <v/>
      </c>
      <c r="B64" s="36" t="s">
        <v>106</v>
      </c>
      <c r="C64" s="18"/>
      <c r="D64" s="51"/>
      <c r="E64" s="51"/>
      <c r="F64" s="51"/>
      <c r="G64" s="51"/>
      <c r="H64" s="52"/>
    </row>
    <row r="65" spans="1:8" ht="22.5" customHeight="1" x14ac:dyDescent="0.2">
      <c r="A65" s="19" t="str">
        <f>IF(COUNTA(D$10:D65)=COUNTA(D$10:D64),"",COUNTA(D$10:D65))</f>
        <v/>
      </c>
      <c r="B65" s="36" t="s">
        <v>106</v>
      </c>
      <c r="C65" s="18"/>
      <c r="D65" s="51"/>
      <c r="E65" s="51"/>
      <c r="F65" s="51"/>
      <c r="G65" s="51"/>
      <c r="H65" s="52"/>
    </row>
    <row r="66" spans="1:8" ht="22.5" customHeight="1" x14ac:dyDescent="0.2">
      <c r="A66" s="19" t="str">
        <f>IF(COUNTA(D$10:D66)=COUNTA(D$10:D65),"",COUNTA(D$10:D66))</f>
        <v/>
      </c>
      <c r="B66" s="36" t="s">
        <v>106</v>
      </c>
      <c r="C66" s="18"/>
      <c r="D66" s="51"/>
      <c r="E66" s="51"/>
      <c r="F66" s="51"/>
      <c r="G66" s="51"/>
      <c r="H66" s="52"/>
    </row>
    <row r="67" spans="1:8" ht="22.5" customHeight="1" x14ac:dyDescent="0.2">
      <c r="A67" s="19" t="str">
        <f>IF(COUNTA(D$10:D67)=COUNTA(D$10:D66),"",COUNTA(D$10:D67))</f>
        <v/>
      </c>
      <c r="B67" s="36" t="s">
        <v>106</v>
      </c>
      <c r="C67" s="18"/>
      <c r="D67" s="51"/>
      <c r="E67" s="51"/>
      <c r="F67" s="51"/>
      <c r="G67" s="51"/>
      <c r="H67" s="52"/>
    </row>
    <row r="68" spans="1:8" ht="22.5" customHeight="1" x14ac:dyDescent="0.2">
      <c r="A68" s="19" t="str">
        <f>IF(COUNTA(D$10:D68)=COUNTA(D$10:D67),"",COUNTA(D$10:D68))</f>
        <v/>
      </c>
      <c r="B68" s="36" t="s">
        <v>106</v>
      </c>
      <c r="C68" s="18"/>
      <c r="D68" s="51"/>
      <c r="E68" s="51"/>
      <c r="F68" s="51"/>
      <c r="G68" s="51"/>
      <c r="H68" s="52"/>
    </row>
    <row r="69" spans="1:8" ht="22.5" customHeight="1" thickBot="1" x14ac:dyDescent="0.25">
      <c r="A69" s="17" t="str">
        <f>IF(COUNTA(D$10:D69)=COUNTA(D$10:D68),"",COUNTA(D$10:D69))</f>
        <v/>
      </c>
      <c r="B69" s="37" t="s">
        <v>106</v>
      </c>
      <c r="C69" s="16"/>
      <c r="D69" s="57"/>
      <c r="E69" s="57"/>
      <c r="F69" s="57"/>
      <c r="G69" s="57"/>
      <c r="H69" s="58"/>
    </row>
    <row r="70" spans="1:8" s="12" customFormat="1" ht="22.5" customHeight="1" x14ac:dyDescent="0.55000000000000004">
      <c r="A70" s="7"/>
      <c r="F70" s="98"/>
      <c r="G70" s="98"/>
      <c r="H70" s="22"/>
    </row>
    <row r="71" spans="1:8" s="12" customFormat="1" ht="22.5" customHeight="1" thickBot="1" x14ac:dyDescent="0.6">
      <c r="A71" s="12" t="s">
        <v>76</v>
      </c>
      <c r="D71" s="7"/>
      <c r="F71" s="99"/>
      <c r="G71" s="99"/>
      <c r="H71" s="23"/>
    </row>
    <row r="72" spans="1:8" ht="22.5" customHeight="1" x14ac:dyDescent="0.2">
      <c r="A72" s="96" t="s">
        <v>75</v>
      </c>
      <c r="B72" s="97"/>
      <c r="C72" s="59"/>
      <c r="D72" s="15" t="s">
        <v>74</v>
      </c>
      <c r="E72" s="14"/>
      <c r="F72" s="14"/>
      <c r="G72" s="14"/>
      <c r="H72" s="13"/>
    </row>
    <row r="73" spans="1:8" ht="22.5" customHeight="1" x14ac:dyDescent="0.2">
      <c r="A73" s="93" t="s">
        <v>73</v>
      </c>
      <c r="B73" s="94"/>
      <c r="C73" s="60"/>
      <c r="D73" s="12" t="s">
        <v>72</v>
      </c>
      <c r="H73" s="11"/>
    </row>
    <row r="74" spans="1:8" ht="22.5" customHeight="1" x14ac:dyDescent="0.2">
      <c r="A74" s="93" t="s">
        <v>71</v>
      </c>
      <c r="B74" s="94"/>
      <c r="C74" s="61"/>
      <c r="D74" s="12" t="s">
        <v>70</v>
      </c>
      <c r="E74" s="12"/>
      <c r="H74" s="11"/>
    </row>
    <row r="75" spans="1:8" ht="22.5" customHeight="1" x14ac:dyDescent="0.2">
      <c r="A75" s="93" t="s">
        <v>69</v>
      </c>
      <c r="B75" s="94"/>
      <c r="C75" s="61"/>
      <c r="H75" s="11"/>
    </row>
    <row r="76" spans="1:8" ht="22.5" customHeight="1" x14ac:dyDescent="0.2">
      <c r="A76" s="93" t="s">
        <v>68</v>
      </c>
      <c r="B76" s="94"/>
      <c r="C76" s="61"/>
      <c r="D76" s="12" t="s">
        <v>67</v>
      </c>
      <c r="H76" s="11"/>
    </row>
    <row r="77" spans="1:8" ht="22.5" customHeight="1" x14ac:dyDescent="0.2">
      <c r="A77" s="93" t="s">
        <v>66</v>
      </c>
      <c r="B77" s="94"/>
      <c r="C77" s="61"/>
      <c r="D77" s="12" t="s">
        <v>65</v>
      </c>
      <c r="H77" s="11"/>
    </row>
    <row r="78" spans="1:8" ht="22.5" customHeight="1" x14ac:dyDescent="0.2">
      <c r="A78" s="93" t="s">
        <v>64</v>
      </c>
      <c r="B78" s="94"/>
      <c r="C78" s="61"/>
      <c r="H78" s="11"/>
    </row>
    <row r="79" spans="1:8" ht="22.5" customHeight="1" x14ac:dyDescent="0.2">
      <c r="A79" s="93" t="s">
        <v>63</v>
      </c>
      <c r="B79" s="94"/>
      <c r="C79" s="61"/>
      <c r="D79" s="12" t="s">
        <v>62</v>
      </c>
      <c r="H79" s="11"/>
    </row>
    <row r="80" spans="1:8" ht="22.5" customHeight="1" x14ac:dyDescent="0.2">
      <c r="A80" s="93" t="s">
        <v>61</v>
      </c>
      <c r="B80" s="94"/>
      <c r="C80" s="61"/>
      <c r="D80" s="12" t="s">
        <v>60</v>
      </c>
      <c r="H80" s="11"/>
    </row>
    <row r="81" spans="1:8" ht="22.5" customHeight="1" x14ac:dyDescent="0.2">
      <c r="A81" s="93" t="s">
        <v>59</v>
      </c>
      <c r="B81" s="94"/>
      <c r="C81" s="61"/>
      <c r="H81" s="11"/>
    </row>
    <row r="82" spans="1:8" ht="22.5" customHeight="1" thickBot="1" x14ac:dyDescent="0.25">
      <c r="A82" s="91" t="s">
        <v>58</v>
      </c>
      <c r="B82" s="92"/>
      <c r="C82" s="43">
        <f>COUNT(A10:A69)*1300</f>
        <v>0</v>
      </c>
      <c r="D82" s="10" t="s">
        <v>96</v>
      </c>
      <c r="E82" s="10"/>
      <c r="F82" s="9"/>
      <c r="G82" s="9"/>
      <c r="H82" s="8"/>
    </row>
  </sheetData>
  <sheetProtection sheet="1" objects="1" scenarios="1"/>
  <mergeCells count="20">
    <mergeCell ref="A76:B76"/>
    <mergeCell ref="B8:B9"/>
    <mergeCell ref="D8:E8"/>
    <mergeCell ref="F8:G8"/>
    <mergeCell ref="H8:H9"/>
    <mergeCell ref="C8:C9"/>
    <mergeCell ref="A8:A9"/>
    <mergeCell ref="A1:H1"/>
    <mergeCell ref="A72:B72"/>
    <mergeCell ref="A75:B75"/>
    <mergeCell ref="A74:B74"/>
    <mergeCell ref="A73:B73"/>
    <mergeCell ref="F70:F71"/>
    <mergeCell ref="G70:G71"/>
    <mergeCell ref="A82:B82"/>
    <mergeCell ref="A77:B77"/>
    <mergeCell ref="A78:B78"/>
    <mergeCell ref="A79:B79"/>
    <mergeCell ref="A80:B80"/>
    <mergeCell ref="A81:B81"/>
  </mergeCells>
  <phoneticPr fontId="2"/>
  <dataValidations count="4">
    <dataValidation type="list" allowBlank="1" showInputMessage="1" showErrorMessage="1" sqref="H10:H69" xr:uid="{00000000-0002-0000-0100-000000000000}">
      <formula1>"幼,1,2,3,4,5,6,中１,中２,中３,高１,高２,高３,　"</formula1>
    </dataValidation>
    <dataValidation type="list" allowBlank="1" showInputMessage="1" showErrorMessage="1" sqref="C73" xr:uid="{00000000-0002-0000-0100-000001000000}">
      <formula1>"Ａ,Ｂ,Ｃ,Ｄ,Ｅ,Ｆ,Ｇ,Ｉ,Ｊ,　"</formula1>
    </dataValidation>
    <dataValidation type="list" allowBlank="1" showInputMessage="1" showErrorMessage="1" sqref="C72" xr:uid="{00000000-0002-0000-0100-000002000000}">
      <formula1>"1,2,　"</formula1>
    </dataValidation>
    <dataValidation type="custom" allowBlank="1" showInputMessage="1" showErrorMessage="1" sqref="C82" xr:uid="{00000000-0002-0000-0100-000003000000}">
      <formula1>MOD(C82,1300)=0</formula1>
    </dataValidation>
  </dataValidations>
  <pageMargins left="0.39370078740157483" right="0.39370078740157483" top="0.39370078740157483" bottom="0.39370078740157483" header="0.31496062992125984" footer="0.31496062992125984"/>
  <pageSetup paperSize="12"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要項</vt:lpstr>
      <vt:lpstr>申込用紙</vt:lpstr>
      <vt:lpstr>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kazuhiro kanemoto</dc:creator>
  <cp:lastModifiedBy>TSUYOSHI OKADA</cp:lastModifiedBy>
  <cp:lastPrinted>2021-09-30T03:02:13Z</cp:lastPrinted>
  <dcterms:created xsi:type="dcterms:W3CDTF">2020-09-08T14:04:42Z</dcterms:created>
  <dcterms:modified xsi:type="dcterms:W3CDTF">2021-09-30T13:38:40Z</dcterms:modified>
</cp:coreProperties>
</file>